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Uygulama Formu" sheetId="1" r:id="rId1"/>
    <sheet name="Veri Girişi" sheetId="2" r:id="rId2"/>
    <sheet name="Puanlama Kılavuzu" sheetId="3" r:id="rId3"/>
  </sheets>
  <definedNames>
    <definedName name="_xlnm.Print_Titles" localSheetId="0">'Uygulama Formu'!$9:$9</definedName>
    <definedName name="_xlnm.Print_Titles" localSheetId="1">'Veri Girişi'!$6:$6</definedName>
  </definedNames>
  <calcPr calcId="191029" fullCalcOnLoad="1"/>
</workbook>
</file>

<file path=xl/styles.xml><?xml version="1.0" encoding="utf-8"?>
<styleSheet xmlns="http://schemas.openxmlformats.org/spreadsheetml/2006/main">
  <fonts count="7">
    <font>
      <sz val="11"/>
      <color rgb="FF2B2F36"/>
      <name val="Calibri"/>
      <family val="2"/>
    </font>
    <font>
      <b/>
      <sz val="15"/>
      <color rgb="FF1E3C72"/>
      <name val="Calibri"/>
      <family val="2"/>
    </font>
    <font>
      <i/>
      <sz val="10"/>
      <color rgb="FF667085"/>
      <name val="Calibri"/>
      <family val="2"/>
    </font>
    <font>
      <b/>
      <sz val="10.5"/>
      <color rgb="FFFFFFFF"/>
      <name val="Calibri"/>
      <family val="2"/>
    </font>
    <font>
      <sz val="14"/>
      <color rgb="FF667085"/>
      <name val="Segoe UI Symbol"/>
      <family val="2"/>
    </font>
    <font>
      <b/>
      <sz val="11"/>
      <color rgb="FF1E3C72"/>
      <name val="Calibri"/>
      <family val="2"/>
    </font>
    <font>
      <b/>
      <sz val="11"/>
      <color rgb="FFC0392B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1E3C72"/>
        <bgColor indexed="64"/>
      </patternFill>
    </fill>
    <fill>
      <patternFill patternType="solid">
        <fgColor rgb="FFC0392B"/>
        <bgColor indexed="64"/>
      </patternFill>
    </fill>
    <fill>
      <patternFill patternType="solid">
        <fgColor rgb="FF333A45"/>
        <bgColor indexed="64"/>
      </patternFill>
    </fill>
    <fill>
      <patternFill patternType="solid">
        <fgColor rgb="FFF3F5F9"/>
        <bgColor indexed="64"/>
      </patternFill>
    </fill>
    <fill>
      <patternFill patternType="solid">
        <fgColor rgb="FFEEF2FF"/>
        <bgColor indexed="64"/>
      </patternFill>
    </fill>
    <fill>
      <patternFill patternType="solid">
        <fgColor rgb="FFFFF7E6"/>
        <bgColor indexed="64"/>
      </patternFill>
    </fill>
    <fill>
      <patternFill patternType="solid">
        <fgColor rgb="FFFDF2F2"/>
        <bgColor indexed="64"/>
      </patternFill>
    </fill>
    <fill>
      <patternFill patternType="solid">
        <fgColor rgb="FFF8F9FC"/>
        <bgColor indexed="64"/>
      </patternFill>
    </fill>
  </fills>
  <borders count="2">
    <border>
      <left/>
      <right/>
      <top/>
      <bottom/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 wrapText="1"/>
    </xf>
    <xf numFmtId="2" fontId="5" fillId="6" borderId="1" xfId="0" applyFont="1" applyFill="1" applyBorder="1" applyNumberFormat="1" applyAlignment="1">
      <alignment horizontal="center" vertical="center"/>
    </xf>
    <xf numFmtId="2" fontId="5" fillId="7" borderId="1" xfId="0" applyFont="1" applyFill="1" applyBorder="1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top" wrapText="1"/>
    </xf>
    <xf numFmtId="0" fontId="6" fillId="8" borderId="1" xfId="0" applyFont="1" applyFill="1" applyBorder="1" applyAlignment="1">
      <alignment horizontal="left" vertical="center" wrapText="1"/>
    </xf>
    <xf numFmtId="0" fontId="0" fillId="9" borderId="1" xfId="0" applyFill="1" applyBorder="1" applyAlignment="1">
      <alignment horizontal="left" vertical="top" wrapText="1"/>
    </xf>
    <xf numFmtId="0" fontId="0" fillId="9" borderId="1" xfId="0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4"/>
  <sheetViews>
    <sheetView workbookViewId="0" showGridLines="0"/>
  </sheetViews>
  <sheetFormatPr defaultRowHeight="15"/>
  <cols>
    <col min="1" max="1" width="6" customWidth="1"/>
    <col min="2" max="2" width="58" customWidth="1"/>
    <col min="3" max="3" width="11" customWidth="1"/>
    <col min="4" max="4" width="11" customWidth="1"/>
  </cols>
  <sheetData>
    <row r="1" ht="24" customHeight="1">
      <c r="A1" s="1" t="inlineStr">
        <is>
          <t xml:space="preserve">Ölüm Kaygısı Ölçeği (DAS)</t>
        </is>
      </c>
    </row>
    <row r="2">
      <c r="A2" s="2" t="inlineStr">
        <is>
          <t xml:space="preserve">Death Anxiety Scale</t>
        </is>
      </c>
    </row>
    <row r="4" ht="22" customHeight="1">
      <c r="A4" s="6" t="inlineStr">
        <is>
          <t xml:space="preserve">Ad Soyad / Kod: ……………………………………      Tarih: ……/……/…………</t>
        </is>
      </c>
    </row>
    <row r="5" ht="22" customHeight="1">
      <c r="A5" s="6" t="inlineStr">
        <is>
          <t xml:space="preserve">Yaş: ………      Cinsiyet: ☐ Kadın  ☐ Erkek      Eğitim: ……………………………………</t>
        </is>
      </c>
    </row>
    <row r="7" ht="30" customHeight="1">
      <c r="A7" s="9" t="inlineStr">
        <is>
          <t xml:space="preserve">YÖNERGE: Aşağıdaki ifadeleri okuyunuz ve size uygun olan seçeneği (X) ile işaretleyiniz.</t>
        </is>
      </c>
    </row>
    <row r="9" ht="42" customHeight="1">
      <c r="A9" s="3" t="inlineStr">
        <is>
          <t xml:space="preserve">No</t>
        </is>
      </c>
      <c r="B9" s="3" t="inlineStr">
        <is>
          <t xml:space="preserve">İfade</t>
        </is>
      </c>
      <c r="C9" s="3" t="inlineStr">
        <is>
          <t xml:space="preserve">Evet</t>
        </is>
      </c>
      <c r="D9" s="3" t="inlineStr">
        <is>
          <t xml:space="preserve">Hayır</t>
        </is>
      </c>
    </row>
    <row r="10" ht="19" customHeight="1">
      <c r="A10" s="7">
        <v>1</v>
      </c>
      <c r="B10" s="6" t="inlineStr">
        <is>
          <t xml:space="preserve">Ölümden çok korkuyorum</t>
        </is>
      </c>
      <c r="C10" s="8" t="inlineStr">
        <is>
          <t xml:space="preserve">☐</t>
        </is>
      </c>
      <c r="D10" s="8" t="inlineStr">
        <is>
          <t xml:space="preserve">☐</t>
        </is>
      </c>
    </row>
    <row r="11" ht="19" customHeight="1">
      <c r="A11" s="17">
        <v>2</v>
      </c>
      <c r="B11" s="16" t="inlineStr">
        <is>
          <t xml:space="preserve">Ölüm düşüncesi beni nadiren rahatsız eder</t>
        </is>
      </c>
      <c r="C11" s="18" t="inlineStr">
        <is>
          <t xml:space="preserve">☐</t>
        </is>
      </c>
      <c r="D11" s="18" t="inlineStr">
        <is>
          <t xml:space="preserve">☐</t>
        </is>
      </c>
    </row>
    <row r="12" ht="19" customHeight="1">
      <c r="A12" s="7">
        <v>3</v>
      </c>
      <c r="B12" s="6" t="inlineStr">
        <is>
          <t xml:space="preserve">İnsanların ölüm hakkında konuşması beni rahatsız etmez</t>
        </is>
      </c>
      <c r="C12" s="8" t="inlineStr">
        <is>
          <t xml:space="preserve">☐</t>
        </is>
      </c>
      <c r="D12" s="8" t="inlineStr">
        <is>
          <t xml:space="preserve">☐</t>
        </is>
      </c>
    </row>
    <row r="13" ht="19" customHeight="1">
      <c r="A13" s="17">
        <v>4</v>
      </c>
      <c r="B13" s="16" t="inlineStr">
        <is>
          <t xml:space="preserve">Ameliyat olma düşüncesi beni korkutur</t>
        </is>
      </c>
      <c r="C13" s="18" t="inlineStr">
        <is>
          <t xml:space="preserve">☐</t>
        </is>
      </c>
      <c r="D13" s="18" t="inlineStr">
        <is>
          <t xml:space="preserve">☐</t>
        </is>
      </c>
    </row>
    <row r="14" ht="19" customHeight="1">
      <c r="A14" s="7">
        <v>5</v>
      </c>
      <c r="B14" s="6" t="inlineStr">
        <is>
          <t xml:space="preserve">Ölümden hiç korkmuyorum</t>
        </is>
      </c>
      <c r="C14" s="8" t="inlineStr">
        <is>
          <t xml:space="preserve">☐</t>
        </is>
      </c>
      <c r="D14" s="8" t="inlineStr">
        <is>
          <t xml:space="preserve">☐</t>
        </is>
      </c>
    </row>
    <row r="15" ht="19" customHeight="1">
      <c r="A15" s="17">
        <v>6</v>
      </c>
      <c r="B15" s="16" t="inlineStr">
        <is>
          <t xml:space="preserve">Kanser olmaktan özellikle korkmuyorum</t>
        </is>
      </c>
      <c r="C15" s="18" t="inlineStr">
        <is>
          <t xml:space="preserve">☐</t>
        </is>
      </c>
      <c r="D15" s="18" t="inlineStr">
        <is>
          <t xml:space="preserve">☐</t>
        </is>
      </c>
    </row>
    <row r="16" ht="19" customHeight="1">
      <c r="A16" s="7">
        <v>7</v>
      </c>
      <c r="B16" s="6" t="inlineStr">
        <is>
          <t xml:space="preserve">Ölüm düşüncesi beni asla rahatsız etmez</t>
        </is>
      </c>
      <c r="C16" s="8" t="inlineStr">
        <is>
          <t xml:space="preserve">☐</t>
        </is>
      </c>
      <c r="D16" s="8" t="inlineStr">
        <is>
          <t xml:space="preserve">☐</t>
        </is>
      </c>
    </row>
    <row r="17" ht="19" customHeight="1">
      <c r="A17" s="17">
        <v>8</v>
      </c>
      <c r="B17" s="16" t="inlineStr">
        <is>
          <t xml:space="preserve">Ani ölüm düşüncesi beni korkutur</t>
        </is>
      </c>
      <c r="C17" s="18" t="inlineStr">
        <is>
          <t xml:space="preserve">☐</t>
        </is>
      </c>
      <c r="D17" s="18" t="inlineStr">
        <is>
          <t xml:space="preserve">☐</t>
        </is>
      </c>
    </row>
    <row r="18" ht="34" customHeight="1">
      <c r="A18" s="7">
        <v>9</v>
      </c>
      <c r="B18" s="6" t="inlineStr">
        <is>
          <t xml:space="preserve">Hayatın gerçekten çok kısa olduğu düşüncesi beni kaygılandırır</t>
        </is>
      </c>
      <c r="C18" s="8" t="inlineStr">
        <is>
          <t xml:space="preserve">☐</t>
        </is>
      </c>
      <c r="D18" s="8" t="inlineStr">
        <is>
          <t xml:space="preserve">☐</t>
        </is>
      </c>
    </row>
    <row r="19" ht="19" customHeight="1">
      <c r="A19" s="17">
        <v>10</v>
      </c>
      <c r="B19" s="16" t="inlineStr">
        <is>
          <t xml:space="preserve">Kalp krizi geçirme düşüncesi beni korkutur</t>
        </is>
      </c>
      <c r="C19" s="18" t="inlineStr">
        <is>
          <t xml:space="preserve">☐</t>
        </is>
      </c>
      <c r="D19" s="18" t="inlineStr">
        <is>
          <t xml:space="preserve">☐</t>
        </is>
      </c>
    </row>
    <row r="20" ht="19" customHeight="1">
      <c r="A20" s="7">
        <v>11</v>
      </c>
      <c r="B20" s="6" t="inlineStr">
        <is>
          <t xml:space="preserve">Denizde boğulma korkum var</t>
        </is>
      </c>
      <c r="C20" s="8" t="inlineStr">
        <is>
          <t xml:space="preserve">☐</t>
        </is>
      </c>
      <c r="D20" s="8" t="inlineStr">
        <is>
          <t xml:space="preserve">☐</t>
        </is>
      </c>
    </row>
    <row r="21" ht="19" customHeight="1">
      <c r="A21" s="17">
        <v>12</v>
      </c>
      <c r="B21" s="16" t="inlineStr">
        <is>
          <t xml:space="preserve">Cenaze görüntüleri beni etkiler</t>
        </is>
      </c>
      <c r="C21" s="18" t="inlineStr">
        <is>
          <t xml:space="preserve">☐</t>
        </is>
      </c>
      <c r="D21" s="18" t="inlineStr">
        <is>
          <t xml:space="preserve">☐</t>
        </is>
      </c>
    </row>
    <row r="22" ht="19" customHeight="1">
      <c r="A22" s="7">
        <v>13</v>
      </c>
      <c r="B22" s="6" t="inlineStr">
        <is>
          <t xml:space="preserve">Gelecekte savaş çıkması korkusu beni kaygılandırır</t>
        </is>
      </c>
      <c r="C22" s="8" t="inlineStr">
        <is>
          <t xml:space="preserve">☐</t>
        </is>
      </c>
      <c r="D22" s="8" t="inlineStr">
        <is>
          <t xml:space="preserve">☐</t>
        </is>
      </c>
    </row>
    <row r="23" ht="19" customHeight="1">
      <c r="A23" s="17">
        <v>14</v>
      </c>
      <c r="B23" s="16" t="inlineStr">
        <is>
          <t xml:space="preserve">Bir gün ameliyat olma düşüncesi beni endişelendirir</t>
        </is>
      </c>
      <c r="C23" s="18" t="inlineStr">
        <is>
          <t xml:space="preserve">☐</t>
        </is>
      </c>
      <c r="D23" s="18" t="inlineStr">
        <is>
          <t xml:space="preserve">☐</t>
        </is>
      </c>
    </row>
    <row r="24" ht="19" customHeight="1">
      <c r="A24" s="7">
        <v>15</v>
      </c>
      <c r="B24" s="6" t="inlineStr">
        <is>
          <t xml:space="preserve">Ağır acı çekerek ölme düşüncesi beni korkutur</t>
        </is>
      </c>
      <c r="C24" s="8" t="inlineStr">
        <is>
          <t xml:space="preserve">☐</t>
        </is>
      </c>
      <c r="D24" s="8" t="inlineStr">
        <is>
          <t xml:space="preserve">☐</t>
        </is>
      </c>
    </row>
  </sheetData>
  <mergeCells count="5">
    <mergeCell ref="A1:D1"/>
    <mergeCell ref="A2:D2"/>
    <mergeCell ref="A4:D4"/>
    <mergeCell ref="A5:D5"/>
    <mergeCell ref="A7:D7"/>
  </mergeCells>
  <pageMargins left="0.45" right="0.45" top="0.55" bottom="0.6" header="0.3" footer="0.3"/>
  <pageSetup paperSize="9" orientation="portrait" fitToWidth="1" fitToHeight="0"/>
  <headerFooter>
    <oddFooter>&amp;L&amp;8Ölüm Kaygısı Ölçeği · AkademiPedia Ölçek Arama Motoru · zaferhoca.com.tr&amp;R&amp;8Sayfa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06"/>
  <sheetViews>
    <sheetView workbookViewId="0">
      <pane xSplit="1" ySplit="6" topLeftCell="B7" activePane="bottomRight" state="frozen"/>
      <selection pane="bottomRight" activeCell="B7" sqref="B7"/>
    </sheetView>
  </sheetViews>
  <sheetFormatPr defaultRowHeight="15"/>
  <cols>
    <col min="1" max="1" width="11" customWidth="1"/>
    <col min="2" max="2" width="6.5" customWidth="1"/>
    <col min="3" max="3" width="6.5" customWidth="1"/>
    <col min="4" max="4" width="6.5" customWidth="1"/>
    <col min="5" max="5" width="6.5" customWidth="1"/>
    <col min="6" max="6" width="6.5" customWidth="1"/>
    <col min="7" max="7" width="6.5" customWidth="1"/>
    <col min="8" max="8" width="6.5" customWidth="1"/>
    <col min="9" max="9" width="6.5" customWidth="1"/>
    <col min="10" max="10" width="6.5" customWidth="1"/>
    <col min="11" max="11" width="6.5" customWidth="1"/>
    <col min="12" max="12" width="6.5" customWidth="1"/>
    <col min="13" max="13" width="6.5" customWidth="1"/>
    <col min="14" max="14" width="6.5" customWidth="1"/>
    <col min="15" max="15" width="6.5" customWidth="1"/>
    <col min="16" max="16" width="6.5" customWidth="1"/>
    <col min="17" max="17" width="15" customWidth="1"/>
  </cols>
  <sheetData>
    <row r="1" ht="24" customHeight="1">
      <c r="A1" s="1" t="inlineStr">
        <is>
          <t xml:space="preserve">Veri Girişi — Ölüm Kaygısı Ölçeği</t>
        </is>
      </c>
    </row>
    <row r="2" ht="46" customHeight="1">
      <c r="A2" s="14" t="inlineStr">
        <is>
          <t xml:space="preserve">Her satıra bir katılımcının cevaplarını girin (tam sayı, 0–1 arası). Ters maddeler (kırmızı başlık) formüllerde otomatik çevrilir (ters = 1 − değer); sağdaki puan sütunları kendiliğinden hesaplanır, boş satırlar boş kalır. Üstteki özet satırları tüm katılımcıların ortalamasını, standart sapmasını ve sayısını verir.</t>
        </is>
      </c>
    </row>
    <row r="3">
      <c r="A3" s="9" t="inlineStr">
        <is>
          <t xml:space="preserve">Ortalama</t>
        </is>
      </c>
      <c r="Q3" s="11">
        <f>IFERROR(AVERAGE(Q7:Q306),"")</f>
      </c>
    </row>
    <row r="4">
      <c r="A4" s="9" t="inlineStr">
        <is>
          <t xml:space="preserve">Std. Sapma</t>
        </is>
      </c>
      <c r="Q4" s="11">
        <f>IFERROR(STDEV(Q7:Q306),"")</f>
      </c>
    </row>
    <row r="5">
      <c r="A5" s="9" t="inlineStr">
        <is>
          <t xml:space="preserve">N (katılımcı)</t>
        </is>
      </c>
      <c r="Q5" s="11">
        <f>COUNT(Q7:Q306)</f>
      </c>
    </row>
    <row r="6" ht="30" customHeight="1">
      <c r="A6" s="3" t="inlineStr">
        <is>
          <t xml:space="preserve">Katılımcı</t>
        </is>
      </c>
      <c r="B6" s="3" t="inlineStr">
        <is>
          <t xml:space="preserve">M1</t>
        </is>
      </c>
      <c r="C6" s="4" t="inlineStr">
        <is>
          <t xml:space="preserve">M2 (T)</t>
        </is>
      </c>
      <c r="D6" s="4" t="inlineStr">
        <is>
          <t xml:space="preserve">M3 (T)</t>
        </is>
      </c>
      <c r="E6" s="3" t="inlineStr">
        <is>
          <t xml:space="preserve">M4</t>
        </is>
      </c>
      <c r="F6" s="4" t="inlineStr">
        <is>
          <t xml:space="preserve">M5 (T)</t>
        </is>
      </c>
      <c r="G6" s="4" t="inlineStr">
        <is>
          <t xml:space="preserve">M6 (T)</t>
        </is>
      </c>
      <c r="H6" s="4" t="inlineStr">
        <is>
          <t xml:space="preserve">M7 (T)</t>
        </is>
      </c>
      <c r="I6" s="3" t="inlineStr">
        <is>
          <t xml:space="preserve">M8</t>
        </is>
      </c>
      <c r="J6" s="3" t="inlineStr">
        <is>
          <t xml:space="preserve">M9</t>
        </is>
      </c>
      <c r="K6" s="3" t="inlineStr">
        <is>
          <t xml:space="preserve">M10</t>
        </is>
      </c>
      <c r="L6" s="3" t="inlineStr">
        <is>
          <t xml:space="preserve">M11</t>
        </is>
      </c>
      <c r="M6" s="3" t="inlineStr">
        <is>
          <t xml:space="preserve">M12</t>
        </is>
      </c>
      <c r="N6" s="3" t="inlineStr">
        <is>
          <t xml:space="preserve">M13</t>
        </is>
      </c>
      <c r="O6" s="3" t="inlineStr">
        <is>
          <t xml:space="preserve">M14</t>
        </is>
      </c>
      <c r="P6" s="3" t="inlineStr">
        <is>
          <t xml:space="preserve">M15</t>
        </is>
      </c>
      <c r="Q6" s="3" t="inlineStr">
        <is>
          <t xml:space="preserve">Genel Toplam</t>
        </is>
      </c>
    </row>
    <row r="7">
      <c r="A7" s="9" t="inlineStr">
        <is>
          <t xml:space="preserve">K1</t>
        </is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0">
        <f>IF(COUNT(B7,E7,I7,J7,K7,L7,M7,N7,O7,P7,C7,D7,F7,G7,H7)=0,"",SUM(B7,E7,I7,J7,K7,L7,M7,N7,O7,P7)+COUNT(C7,D7,F7,G7,H7)*1-SUM(C7,D7,F7,G7,H7))</f>
      </c>
    </row>
    <row r="8">
      <c r="A8" s="9" t="inlineStr">
        <is>
          <t xml:space="preserve">K2</t>
        </is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0">
        <f>IF(COUNT(B8,E8,I8,J8,K8,L8,M8,N8,O8,P8,C8,D8,F8,G8,H8)=0,"",SUM(B8,E8,I8,J8,K8,L8,M8,N8,O8,P8)+COUNT(C8,D8,F8,G8,H8)*1-SUM(C8,D8,F8,G8,H8))</f>
      </c>
    </row>
    <row r="9">
      <c r="A9" s="9" t="inlineStr">
        <is>
          <t xml:space="preserve">K3</t>
        </is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0">
        <f>IF(COUNT(B9,E9,I9,J9,K9,L9,M9,N9,O9,P9,C9,D9,F9,G9,H9)=0,"",SUM(B9,E9,I9,J9,K9,L9,M9,N9,O9,P9)+COUNT(C9,D9,F9,G9,H9)*1-SUM(C9,D9,F9,G9,H9))</f>
      </c>
    </row>
    <row r="10">
      <c r="A10" s="9" t="inlineStr">
        <is>
          <t xml:space="preserve">K4</t>
        </is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0">
        <f>IF(COUNT(B10,E10,I10,J10,K10,L10,M10,N10,O10,P10,C10,D10,F10,G10,H10)=0,"",SUM(B10,E10,I10,J10,K10,L10,M10,N10,O10,P10)+COUNT(C10,D10,F10,G10,H10)*1-SUM(C10,D10,F10,G10,H10))</f>
      </c>
    </row>
    <row r="11">
      <c r="A11" s="9" t="inlineStr">
        <is>
          <t xml:space="preserve">K5</t>
        </is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0">
        <f>IF(COUNT(B11,E11,I11,J11,K11,L11,M11,N11,O11,P11,C11,D11,F11,G11,H11)=0,"",SUM(B11,E11,I11,J11,K11,L11,M11,N11,O11,P11)+COUNT(C11,D11,F11,G11,H11)*1-SUM(C11,D11,F11,G11,H11))</f>
      </c>
    </row>
    <row r="12">
      <c r="A12" s="9" t="inlineStr">
        <is>
          <t xml:space="preserve">K6</t>
        </is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0">
        <f>IF(COUNT(B12,E12,I12,J12,K12,L12,M12,N12,O12,P12,C12,D12,F12,G12,H12)=0,"",SUM(B12,E12,I12,J12,K12,L12,M12,N12,O12,P12)+COUNT(C12,D12,F12,G12,H12)*1-SUM(C12,D12,F12,G12,H12))</f>
      </c>
    </row>
    <row r="13">
      <c r="A13" s="9" t="inlineStr">
        <is>
          <t xml:space="preserve">K7</t>
        </is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0">
        <f>IF(COUNT(B13,E13,I13,J13,K13,L13,M13,N13,O13,P13,C13,D13,F13,G13,H13)=0,"",SUM(B13,E13,I13,J13,K13,L13,M13,N13,O13,P13)+COUNT(C13,D13,F13,G13,H13)*1-SUM(C13,D13,F13,G13,H13))</f>
      </c>
    </row>
    <row r="14">
      <c r="A14" s="9" t="inlineStr">
        <is>
          <t xml:space="preserve">K8</t>
        </is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0">
        <f>IF(COUNT(B14,E14,I14,J14,K14,L14,M14,N14,O14,P14,C14,D14,F14,G14,H14)=0,"",SUM(B14,E14,I14,J14,K14,L14,M14,N14,O14,P14)+COUNT(C14,D14,F14,G14,H14)*1-SUM(C14,D14,F14,G14,H14))</f>
      </c>
    </row>
    <row r="15">
      <c r="A15" s="9" t="inlineStr">
        <is>
          <t xml:space="preserve">K9</t>
        </is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0">
        <f>IF(COUNT(B15,E15,I15,J15,K15,L15,M15,N15,O15,P15,C15,D15,F15,G15,H15)=0,"",SUM(B15,E15,I15,J15,K15,L15,M15,N15,O15,P15)+COUNT(C15,D15,F15,G15,H15)*1-SUM(C15,D15,F15,G15,H15))</f>
      </c>
    </row>
    <row r="16">
      <c r="A16" s="9" t="inlineStr">
        <is>
          <t xml:space="preserve">K10</t>
        </is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0">
        <f>IF(COUNT(B16,E16,I16,J16,K16,L16,M16,N16,O16,P16,C16,D16,F16,G16,H16)=0,"",SUM(B16,E16,I16,J16,K16,L16,M16,N16,O16,P16)+COUNT(C16,D16,F16,G16,H16)*1-SUM(C16,D16,F16,G16,H16))</f>
      </c>
    </row>
    <row r="17">
      <c r="A17" s="9" t="inlineStr">
        <is>
          <t xml:space="preserve">K11</t>
        </is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0">
        <f>IF(COUNT(B17,E17,I17,J17,K17,L17,M17,N17,O17,P17,C17,D17,F17,G17,H17)=0,"",SUM(B17,E17,I17,J17,K17,L17,M17,N17,O17,P17)+COUNT(C17,D17,F17,G17,H17)*1-SUM(C17,D17,F17,G17,H17))</f>
      </c>
    </row>
    <row r="18">
      <c r="A18" s="9" t="inlineStr">
        <is>
          <t xml:space="preserve">K12</t>
        </is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0">
        <f>IF(COUNT(B18,E18,I18,J18,K18,L18,M18,N18,O18,P18,C18,D18,F18,G18,H18)=0,"",SUM(B18,E18,I18,J18,K18,L18,M18,N18,O18,P18)+COUNT(C18,D18,F18,G18,H18)*1-SUM(C18,D18,F18,G18,H18))</f>
      </c>
    </row>
    <row r="19">
      <c r="A19" s="9" t="inlineStr">
        <is>
          <t xml:space="preserve">K13</t>
        </is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0">
        <f>IF(COUNT(B19,E19,I19,J19,K19,L19,M19,N19,O19,P19,C19,D19,F19,G19,H19)=0,"",SUM(B19,E19,I19,J19,K19,L19,M19,N19,O19,P19)+COUNT(C19,D19,F19,G19,H19)*1-SUM(C19,D19,F19,G19,H19))</f>
      </c>
    </row>
    <row r="20">
      <c r="A20" s="9" t="inlineStr">
        <is>
          <t xml:space="preserve">K14</t>
        </is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0">
        <f>IF(COUNT(B20,E20,I20,J20,K20,L20,M20,N20,O20,P20,C20,D20,F20,G20,H20)=0,"",SUM(B20,E20,I20,J20,K20,L20,M20,N20,O20,P20)+COUNT(C20,D20,F20,G20,H20)*1-SUM(C20,D20,F20,G20,H20))</f>
      </c>
    </row>
    <row r="21">
      <c r="A21" s="9" t="inlineStr">
        <is>
          <t xml:space="preserve">K15</t>
        </is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0">
        <f>IF(COUNT(B21,E21,I21,J21,K21,L21,M21,N21,O21,P21,C21,D21,F21,G21,H21)=0,"",SUM(B21,E21,I21,J21,K21,L21,M21,N21,O21,P21)+COUNT(C21,D21,F21,G21,H21)*1-SUM(C21,D21,F21,G21,H21))</f>
      </c>
    </row>
    <row r="22">
      <c r="A22" s="9" t="inlineStr">
        <is>
          <t xml:space="preserve">K16</t>
        </is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0">
        <f>IF(COUNT(B22,E22,I22,J22,K22,L22,M22,N22,O22,P22,C22,D22,F22,G22,H22)=0,"",SUM(B22,E22,I22,J22,K22,L22,M22,N22,O22,P22)+COUNT(C22,D22,F22,G22,H22)*1-SUM(C22,D22,F22,G22,H22))</f>
      </c>
    </row>
    <row r="23">
      <c r="A23" s="9" t="inlineStr">
        <is>
          <t xml:space="preserve">K17</t>
        </is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0">
        <f>IF(COUNT(B23,E23,I23,J23,K23,L23,M23,N23,O23,P23,C23,D23,F23,G23,H23)=0,"",SUM(B23,E23,I23,J23,K23,L23,M23,N23,O23,P23)+COUNT(C23,D23,F23,G23,H23)*1-SUM(C23,D23,F23,G23,H23))</f>
      </c>
    </row>
    <row r="24">
      <c r="A24" s="9" t="inlineStr">
        <is>
          <t xml:space="preserve">K18</t>
        </is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0">
        <f>IF(COUNT(B24,E24,I24,J24,K24,L24,M24,N24,O24,P24,C24,D24,F24,G24,H24)=0,"",SUM(B24,E24,I24,J24,K24,L24,M24,N24,O24,P24)+COUNT(C24,D24,F24,G24,H24)*1-SUM(C24,D24,F24,G24,H24))</f>
      </c>
    </row>
    <row r="25">
      <c r="A25" s="9" t="inlineStr">
        <is>
          <t xml:space="preserve">K19</t>
        </is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0">
        <f>IF(COUNT(B25,E25,I25,J25,K25,L25,M25,N25,O25,P25,C25,D25,F25,G25,H25)=0,"",SUM(B25,E25,I25,J25,K25,L25,M25,N25,O25,P25)+COUNT(C25,D25,F25,G25,H25)*1-SUM(C25,D25,F25,G25,H25))</f>
      </c>
    </row>
    <row r="26">
      <c r="A26" s="9" t="inlineStr">
        <is>
          <t xml:space="preserve">K20</t>
        </is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0">
        <f>IF(COUNT(B26,E26,I26,J26,K26,L26,M26,N26,O26,P26,C26,D26,F26,G26,H26)=0,"",SUM(B26,E26,I26,J26,K26,L26,M26,N26,O26,P26)+COUNT(C26,D26,F26,G26,H26)*1-SUM(C26,D26,F26,G26,H26))</f>
      </c>
    </row>
    <row r="27">
      <c r="A27" s="9" t="inlineStr">
        <is>
          <t xml:space="preserve">K21</t>
        </is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0">
        <f>IF(COUNT(B27,E27,I27,J27,K27,L27,M27,N27,O27,P27,C27,D27,F27,G27,H27)=0,"",SUM(B27,E27,I27,J27,K27,L27,M27,N27,O27,P27)+COUNT(C27,D27,F27,G27,H27)*1-SUM(C27,D27,F27,G27,H27))</f>
      </c>
    </row>
    <row r="28">
      <c r="A28" s="9" t="inlineStr">
        <is>
          <t xml:space="preserve">K22</t>
        </is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0">
        <f>IF(COUNT(B28,E28,I28,J28,K28,L28,M28,N28,O28,P28,C28,D28,F28,G28,H28)=0,"",SUM(B28,E28,I28,J28,K28,L28,M28,N28,O28,P28)+COUNT(C28,D28,F28,G28,H28)*1-SUM(C28,D28,F28,G28,H28))</f>
      </c>
    </row>
    <row r="29">
      <c r="A29" s="9" t="inlineStr">
        <is>
          <t xml:space="preserve">K23</t>
        </is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0">
        <f>IF(COUNT(B29,E29,I29,J29,K29,L29,M29,N29,O29,P29,C29,D29,F29,G29,H29)=0,"",SUM(B29,E29,I29,J29,K29,L29,M29,N29,O29,P29)+COUNT(C29,D29,F29,G29,H29)*1-SUM(C29,D29,F29,G29,H29))</f>
      </c>
    </row>
    <row r="30">
      <c r="A30" s="9" t="inlineStr">
        <is>
          <t xml:space="preserve">K24</t>
        </is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0">
        <f>IF(COUNT(B30,E30,I30,J30,K30,L30,M30,N30,O30,P30,C30,D30,F30,G30,H30)=0,"",SUM(B30,E30,I30,J30,K30,L30,M30,N30,O30,P30)+COUNT(C30,D30,F30,G30,H30)*1-SUM(C30,D30,F30,G30,H30))</f>
      </c>
    </row>
    <row r="31">
      <c r="A31" s="9" t="inlineStr">
        <is>
          <t xml:space="preserve">K25</t>
        </is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0">
        <f>IF(COUNT(B31,E31,I31,J31,K31,L31,M31,N31,O31,P31,C31,D31,F31,G31,H31)=0,"",SUM(B31,E31,I31,J31,K31,L31,M31,N31,O31,P31)+COUNT(C31,D31,F31,G31,H31)*1-SUM(C31,D31,F31,G31,H31))</f>
      </c>
    </row>
    <row r="32">
      <c r="A32" s="9" t="inlineStr">
        <is>
          <t xml:space="preserve">K26</t>
        </is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0">
        <f>IF(COUNT(B32,E32,I32,J32,K32,L32,M32,N32,O32,P32,C32,D32,F32,G32,H32)=0,"",SUM(B32,E32,I32,J32,K32,L32,M32,N32,O32,P32)+COUNT(C32,D32,F32,G32,H32)*1-SUM(C32,D32,F32,G32,H32))</f>
      </c>
    </row>
    <row r="33">
      <c r="A33" s="9" t="inlineStr">
        <is>
          <t xml:space="preserve">K27</t>
        </is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0">
        <f>IF(COUNT(B33,E33,I33,J33,K33,L33,M33,N33,O33,P33,C33,D33,F33,G33,H33)=0,"",SUM(B33,E33,I33,J33,K33,L33,M33,N33,O33,P33)+COUNT(C33,D33,F33,G33,H33)*1-SUM(C33,D33,F33,G33,H33))</f>
      </c>
    </row>
    <row r="34">
      <c r="A34" s="9" t="inlineStr">
        <is>
          <t xml:space="preserve">K28</t>
        </is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0">
        <f>IF(COUNT(B34,E34,I34,J34,K34,L34,M34,N34,O34,P34,C34,D34,F34,G34,H34)=0,"",SUM(B34,E34,I34,J34,K34,L34,M34,N34,O34,P34)+COUNT(C34,D34,F34,G34,H34)*1-SUM(C34,D34,F34,G34,H34))</f>
      </c>
    </row>
    <row r="35">
      <c r="A35" s="9" t="inlineStr">
        <is>
          <t xml:space="preserve">K29</t>
        </is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0">
        <f>IF(COUNT(B35,E35,I35,J35,K35,L35,M35,N35,O35,P35,C35,D35,F35,G35,H35)=0,"",SUM(B35,E35,I35,J35,K35,L35,M35,N35,O35,P35)+COUNT(C35,D35,F35,G35,H35)*1-SUM(C35,D35,F35,G35,H35))</f>
      </c>
    </row>
    <row r="36">
      <c r="A36" s="9" t="inlineStr">
        <is>
          <t xml:space="preserve">K30</t>
        </is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0">
        <f>IF(COUNT(B36,E36,I36,J36,K36,L36,M36,N36,O36,P36,C36,D36,F36,G36,H36)=0,"",SUM(B36,E36,I36,J36,K36,L36,M36,N36,O36,P36)+COUNT(C36,D36,F36,G36,H36)*1-SUM(C36,D36,F36,G36,H36))</f>
      </c>
    </row>
    <row r="37">
      <c r="A37" s="9" t="inlineStr">
        <is>
          <t xml:space="preserve">K31</t>
        </is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0">
        <f>IF(COUNT(B37,E37,I37,J37,K37,L37,M37,N37,O37,P37,C37,D37,F37,G37,H37)=0,"",SUM(B37,E37,I37,J37,K37,L37,M37,N37,O37,P37)+COUNT(C37,D37,F37,G37,H37)*1-SUM(C37,D37,F37,G37,H37))</f>
      </c>
    </row>
    <row r="38">
      <c r="A38" s="9" t="inlineStr">
        <is>
          <t xml:space="preserve">K32</t>
        </is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0">
        <f>IF(COUNT(B38,E38,I38,J38,K38,L38,M38,N38,O38,P38,C38,D38,F38,G38,H38)=0,"",SUM(B38,E38,I38,J38,K38,L38,M38,N38,O38,P38)+COUNT(C38,D38,F38,G38,H38)*1-SUM(C38,D38,F38,G38,H38))</f>
      </c>
    </row>
    <row r="39">
      <c r="A39" s="9" t="inlineStr">
        <is>
          <t xml:space="preserve">K33</t>
        </is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0">
        <f>IF(COUNT(B39,E39,I39,J39,K39,L39,M39,N39,O39,P39,C39,D39,F39,G39,H39)=0,"",SUM(B39,E39,I39,J39,K39,L39,M39,N39,O39,P39)+COUNT(C39,D39,F39,G39,H39)*1-SUM(C39,D39,F39,G39,H39))</f>
      </c>
    </row>
    <row r="40">
      <c r="A40" s="9" t="inlineStr">
        <is>
          <t xml:space="preserve">K34</t>
        </is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0">
        <f>IF(COUNT(B40,E40,I40,J40,K40,L40,M40,N40,O40,P40,C40,D40,F40,G40,H40)=0,"",SUM(B40,E40,I40,J40,K40,L40,M40,N40,O40,P40)+COUNT(C40,D40,F40,G40,H40)*1-SUM(C40,D40,F40,G40,H40))</f>
      </c>
    </row>
    <row r="41">
      <c r="A41" s="9" t="inlineStr">
        <is>
          <t xml:space="preserve">K35</t>
        </is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0">
        <f>IF(COUNT(B41,E41,I41,J41,K41,L41,M41,N41,O41,P41,C41,D41,F41,G41,H41)=0,"",SUM(B41,E41,I41,J41,K41,L41,M41,N41,O41,P41)+COUNT(C41,D41,F41,G41,H41)*1-SUM(C41,D41,F41,G41,H41))</f>
      </c>
    </row>
    <row r="42">
      <c r="A42" s="9" t="inlineStr">
        <is>
          <t xml:space="preserve">K36</t>
        </is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0">
        <f>IF(COUNT(B42,E42,I42,J42,K42,L42,M42,N42,O42,P42,C42,D42,F42,G42,H42)=0,"",SUM(B42,E42,I42,J42,K42,L42,M42,N42,O42,P42)+COUNT(C42,D42,F42,G42,H42)*1-SUM(C42,D42,F42,G42,H42))</f>
      </c>
    </row>
    <row r="43">
      <c r="A43" s="9" t="inlineStr">
        <is>
          <t xml:space="preserve">K37</t>
        </is>
      </c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0">
        <f>IF(COUNT(B43,E43,I43,J43,K43,L43,M43,N43,O43,P43,C43,D43,F43,G43,H43)=0,"",SUM(B43,E43,I43,J43,K43,L43,M43,N43,O43,P43)+COUNT(C43,D43,F43,G43,H43)*1-SUM(C43,D43,F43,G43,H43))</f>
      </c>
    </row>
    <row r="44">
      <c r="A44" s="9" t="inlineStr">
        <is>
          <t xml:space="preserve">K38</t>
        </is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0">
        <f>IF(COUNT(B44,E44,I44,J44,K44,L44,M44,N44,O44,P44,C44,D44,F44,G44,H44)=0,"",SUM(B44,E44,I44,J44,K44,L44,M44,N44,O44,P44)+COUNT(C44,D44,F44,G44,H44)*1-SUM(C44,D44,F44,G44,H44))</f>
      </c>
    </row>
    <row r="45">
      <c r="A45" s="9" t="inlineStr">
        <is>
          <t xml:space="preserve">K39</t>
        </is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0">
        <f>IF(COUNT(B45,E45,I45,J45,K45,L45,M45,N45,O45,P45,C45,D45,F45,G45,H45)=0,"",SUM(B45,E45,I45,J45,K45,L45,M45,N45,O45,P45)+COUNT(C45,D45,F45,G45,H45)*1-SUM(C45,D45,F45,G45,H45))</f>
      </c>
    </row>
    <row r="46">
      <c r="A46" s="9" t="inlineStr">
        <is>
          <t xml:space="preserve">K40</t>
        </is>
      </c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0">
        <f>IF(COUNT(B46,E46,I46,J46,K46,L46,M46,N46,O46,P46,C46,D46,F46,G46,H46)=0,"",SUM(B46,E46,I46,J46,K46,L46,M46,N46,O46,P46)+COUNT(C46,D46,F46,G46,H46)*1-SUM(C46,D46,F46,G46,H46))</f>
      </c>
    </row>
    <row r="47">
      <c r="A47" s="9" t="inlineStr">
        <is>
          <t xml:space="preserve">K41</t>
        </is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0">
        <f>IF(COUNT(B47,E47,I47,J47,K47,L47,M47,N47,O47,P47,C47,D47,F47,G47,H47)=0,"",SUM(B47,E47,I47,J47,K47,L47,M47,N47,O47,P47)+COUNT(C47,D47,F47,G47,H47)*1-SUM(C47,D47,F47,G47,H47))</f>
      </c>
    </row>
    <row r="48">
      <c r="A48" s="9" t="inlineStr">
        <is>
          <t xml:space="preserve">K42</t>
        </is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0">
        <f>IF(COUNT(B48,E48,I48,J48,K48,L48,M48,N48,O48,P48,C48,D48,F48,G48,H48)=0,"",SUM(B48,E48,I48,J48,K48,L48,M48,N48,O48,P48)+COUNT(C48,D48,F48,G48,H48)*1-SUM(C48,D48,F48,G48,H48))</f>
      </c>
    </row>
    <row r="49">
      <c r="A49" s="9" t="inlineStr">
        <is>
          <t xml:space="preserve">K43</t>
        </is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0">
        <f>IF(COUNT(B49,E49,I49,J49,K49,L49,M49,N49,O49,P49,C49,D49,F49,G49,H49)=0,"",SUM(B49,E49,I49,J49,K49,L49,M49,N49,O49,P49)+COUNT(C49,D49,F49,G49,H49)*1-SUM(C49,D49,F49,G49,H49))</f>
      </c>
    </row>
    <row r="50">
      <c r="A50" s="9" t="inlineStr">
        <is>
          <t xml:space="preserve">K44</t>
        </is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0">
        <f>IF(COUNT(B50,E50,I50,J50,K50,L50,M50,N50,O50,P50,C50,D50,F50,G50,H50)=0,"",SUM(B50,E50,I50,J50,K50,L50,M50,N50,O50,P50)+COUNT(C50,D50,F50,G50,H50)*1-SUM(C50,D50,F50,G50,H50))</f>
      </c>
    </row>
    <row r="51">
      <c r="A51" s="9" t="inlineStr">
        <is>
          <t xml:space="preserve">K45</t>
        </is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0">
        <f>IF(COUNT(B51,E51,I51,J51,K51,L51,M51,N51,O51,P51,C51,D51,F51,G51,H51)=0,"",SUM(B51,E51,I51,J51,K51,L51,M51,N51,O51,P51)+COUNT(C51,D51,F51,G51,H51)*1-SUM(C51,D51,F51,G51,H51))</f>
      </c>
    </row>
    <row r="52">
      <c r="A52" s="9" t="inlineStr">
        <is>
          <t xml:space="preserve">K46</t>
        </is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0">
        <f>IF(COUNT(B52,E52,I52,J52,K52,L52,M52,N52,O52,P52,C52,D52,F52,G52,H52)=0,"",SUM(B52,E52,I52,J52,K52,L52,M52,N52,O52,P52)+COUNT(C52,D52,F52,G52,H52)*1-SUM(C52,D52,F52,G52,H52))</f>
      </c>
    </row>
    <row r="53">
      <c r="A53" s="9" t="inlineStr">
        <is>
          <t xml:space="preserve">K47</t>
        </is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0">
        <f>IF(COUNT(B53,E53,I53,J53,K53,L53,M53,N53,O53,P53,C53,D53,F53,G53,H53)=0,"",SUM(B53,E53,I53,J53,K53,L53,M53,N53,O53,P53)+COUNT(C53,D53,F53,G53,H53)*1-SUM(C53,D53,F53,G53,H53))</f>
      </c>
    </row>
    <row r="54">
      <c r="A54" s="9" t="inlineStr">
        <is>
          <t xml:space="preserve">K48</t>
        </is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0">
        <f>IF(COUNT(B54,E54,I54,J54,K54,L54,M54,N54,O54,P54,C54,D54,F54,G54,H54)=0,"",SUM(B54,E54,I54,J54,K54,L54,M54,N54,O54,P54)+COUNT(C54,D54,F54,G54,H54)*1-SUM(C54,D54,F54,G54,H54))</f>
      </c>
    </row>
    <row r="55">
      <c r="A55" s="9" t="inlineStr">
        <is>
          <t xml:space="preserve">K49</t>
        </is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0">
        <f>IF(COUNT(B55,E55,I55,J55,K55,L55,M55,N55,O55,P55,C55,D55,F55,G55,H55)=0,"",SUM(B55,E55,I55,J55,K55,L55,M55,N55,O55,P55)+COUNT(C55,D55,F55,G55,H55)*1-SUM(C55,D55,F55,G55,H55))</f>
      </c>
    </row>
    <row r="56">
      <c r="A56" s="9" t="inlineStr">
        <is>
          <t xml:space="preserve">K50</t>
        </is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0">
        <f>IF(COUNT(B56,E56,I56,J56,K56,L56,M56,N56,O56,P56,C56,D56,F56,G56,H56)=0,"",SUM(B56,E56,I56,J56,K56,L56,M56,N56,O56,P56)+COUNT(C56,D56,F56,G56,H56)*1-SUM(C56,D56,F56,G56,H56))</f>
      </c>
    </row>
    <row r="57">
      <c r="A57" s="9" t="inlineStr">
        <is>
          <t xml:space="preserve">K51</t>
        </is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0">
        <f>IF(COUNT(B57,E57,I57,J57,K57,L57,M57,N57,O57,P57,C57,D57,F57,G57,H57)=0,"",SUM(B57,E57,I57,J57,K57,L57,M57,N57,O57,P57)+COUNT(C57,D57,F57,G57,H57)*1-SUM(C57,D57,F57,G57,H57))</f>
      </c>
    </row>
    <row r="58">
      <c r="A58" s="9" t="inlineStr">
        <is>
          <t xml:space="preserve">K52</t>
        </is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0">
        <f>IF(COUNT(B58,E58,I58,J58,K58,L58,M58,N58,O58,P58,C58,D58,F58,G58,H58)=0,"",SUM(B58,E58,I58,J58,K58,L58,M58,N58,O58,P58)+COUNT(C58,D58,F58,G58,H58)*1-SUM(C58,D58,F58,G58,H58))</f>
      </c>
    </row>
    <row r="59">
      <c r="A59" s="9" t="inlineStr">
        <is>
          <t xml:space="preserve">K53</t>
        </is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0">
        <f>IF(COUNT(B59,E59,I59,J59,K59,L59,M59,N59,O59,P59,C59,D59,F59,G59,H59)=0,"",SUM(B59,E59,I59,J59,K59,L59,M59,N59,O59,P59)+COUNT(C59,D59,F59,G59,H59)*1-SUM(C59,D59,F59,G59,H59))</f>
      </c>
    </row>
    <row r="60">
      <c r="A60" s="9" t="inlineStr">
        <is>
          <t xml:space="preserve">K54</t>
        </is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0">
        <f>IF(COUNT(B60,E60,I60,J60,K60,L60,M60,N60,O60,P60,C60,D60,F60,G60,H60)=0,"",SUM(B60,E60,I60,J60,K60,L60,M60,N60,O60,P60)+COUNT(C60,D60,F60,G60,H60)*1-SUM(C60,D60,F60,G60,H60))</f>
      </c>
    </row>
    <row r="61">
      <c r="A61" s="9" t="inlineStr">
        <is>
          <t xml:space="preserve">K55</t>
        </is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0">
        <f>IF(COUNT(B61,E61,I61,J61,K61,L61,M61,N61,O61,P61,C61,D61,F61,G61,H61)=0,"",SUM(B61,E61,I61,J61,K61,L61,M61,N61,O61,P61)+COUNT(C61,D61,F61,G61,H61)*1-SUM(C61,D61,F61,G61,H61))</f>
      </c>
    </row>
    <row r="62">
      <c r="A62" s="9" t="inlineStr">
        <is>
          <t xml:space="preserve">K56</t>
        </is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0">
        <f>IF(COUNT(B62,E62,I62,J62,K62,L62,M62,N62,O62,P62,C62,D62,F62,G62,H62)=0,"",SUM(B62,E62,I62,J62,K62,L62,M62,N62,O62,P62)+COUNT(C62,D62,F62,G62,H62)*1-SUM(C62,D62,F62,G62,H62))</f>
      </c>
    </row>
    <row r="63">
      <c r="A63" s="9" t="inlineStr">
        <is>
          <t xml:space="preserve">K57</t>
        </is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0">
        <f>IF(COUNT(B63,E63,I63,J63,K63,L63,M63,N63,O63,P63,C63,D63,F63,G63,H63)=0,"",SUM(B63,E63,I63,J63,K63,L63,M63,N63,O63,P63)+COUNT(C63,D63,F63,G63,H63)*1-SUM(C63,D63,F63,G63,H63))</f>
      </c>
    </row>
    <row r="64">
      <c r="A64" s="9" t="inlineStr">
        <is>
          <t xml:space="preserve">K58</t>
        </is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0">
        <f>IF(COUNT(B64,E64,I64,J64,K64,L64,M64,N64,O64,P64,C64,D64,F64,G64,H64)=0,"",SUM(B64,E64,I64,J64,K64,L64,M64,N64,O64,P64)+COUNT(C64,D64,F64,G64,H64)*1-SUM(C64,D64,F64,G64,H64))</f>
      </c>
    </row>
    <row r="65">
      <c r="A65" s="9" t="inlineStr">
        <is>
          <t xml:space="preserve">K59</t>
        </is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0">
        <f>IF(COUNT(B65,E65,I65,J65,K65,L65,M65,N65,O65,P65,C65,D65,F65,G65,H65)=0,"",SUM(B65,E65,I65,J65,K65,L65,M65,N65,O65,P65)+COUNT(C65,D65,F65,G65,H65)*1-SUM(C65,D65,F65,G65,H65))</f>
      </c>
    </row>
    <row r="66">
      <c r="A66" s="9" t="inlineStr">
        <is>
          <t xml:space="preserve">K60</t>
        </is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0">
        <f>IF(COUNT(B66,E66,I66,J66,K66,L66,M66,N66,O66,P66,C66,D66,F66,G66,H66)=0,"",SUM(B66,E66,I66,J66,K66,L66,M66,N66,O66,P66)+COUNT(C66,D66,F66,G66,H66)*1-SUM(C66,D66,F66,G66,H66))</f>
      </c>
    </row>
    <row r="67">
      <c r="A67" s="9" t="inlineStr">
        <is>
          <t xml:space="preserve">K61</t>
        </is>
      </c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0">
        <f>IF(COUNT(B67,E67,I67,J67,K67,L67,M67,N67,O67,P67,C67,D67,F67,G67,H67)=0,"",SUM(B67,E67,I67,J67,K67,L67,M67,N67,O67,P67)+COUNT(C67,D67,F67,G67,H67)*1-SUM(C67,D67,F67,G67,H67))</f>
      </c>
    </row>
    <row r="68">
      <c r="A68" s="9" t="inlineStr">
        <is>
          <t xml:space="preserve">K62</t>
        </is>
      </c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0">
        <f>IF(COUNT(B68,E68,I68,J68,K68,L68,M68,N68,O68,P68,C68,D68,F68,G68,H68)=0,"",SUM(B68,E68,I68,J68,K68,L68,M68,N68,O68,P68)+COUNT(C68,D68,F68,G68,H68)*1-SUM(C68,D68,F68,G68,H68))</f>
      </c>
    </row>
    <row r="69">
      <c r="A69" s="9" t="inlineStr">
        <is>
          <t xml:space="preserve">K63</t>
        </is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0">
        <f>IF(COUNT(B69,E69,I69,J69,K69,L69,M69,N69,O69,P69,C69,D69,F69,G69,H69)=0,"",SUM(B69,E69,I69,J69,K69,L69,M69,N69,O69,P69)+COUNT(C69,D69,F69,G69,H69)*1-SUM(C69,D69,F69,G69,H69))</f>
      </c>
    </row>
    <row r="70">
      <c r="A70" s="9" t="inlineStr">
        <is>
          <t xml:space="preserve">K64</t>
        </is>
      </c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0">
        <f>IF(COUNT(B70,E70,I70,J70,K70,L70,M70,N70,O70,P70,C70,D70,F70,G70,H70)=0,"",SUM(B70,E70,I70,J70,K70,L70,M70,N70,O70,P70)+COUNT(C70,D70,F70,G70,H70)*1-SUM(C70,D70,F70,G70,H70))</f>
      </c>
    </row>
    <row r="71">
      <c r="A71" s="9" t="inlineStr">
        <is>
          <t xml:space="preserve">K65</t>
        </is>
      </c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0">
        <f>IF(COUNT(B71,E71,I71,J71,K71,L71,M71,N71,O71,P71,C71,D71,F71,G71,H71)=0,"",SUM(B71,E71,I71,J71,K71,L71,M71,N71,O71,P71)+COUNT(C71,D71,F71,G71,H71)*1-SUM(C71,D71,F71,G71,H71))</f>
      </c>
    </row>
    <row r="72">
      <c r="A72" s="9" t="inlineStr">
        <is>
          <t xml:space="preserve">K66</t>
        </is>
      </c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0">
        <f>IF(COUNT(B72,E72,I72,J72,K72,L72,M72,N72,O72,P72,C72,D72,F72,G72,H72)=0,"",SUM(B72,E72,I72,J72,K72,L72,M72,N72,O72,P72)+COUNT(C72,D72,F72,G72,H72)*1-SUM(C72,D72,F72,G72,H72))</f>
      </c>
    </row>
    <row r="73">
      <c r="A73" s="9" t="inlineStr">
        <is>
          <t xml:space="preserve">K67</t>
        </is>
      </c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0">
        <f>IF(COUNT(B73,E73,I73,J73,K73,L73,M73,N73,O73,P73,C73,D73,F73,G73,H73)=0,"",SUM(B73,E73,I73,J73,K73,L73,M73,N73,O73,P73)+COUNT(C73,D73,F73,G73,H73)*1-SUM(C73,D73,F73,G73,H73))</f>
      </c>
    </row>
    <row r="74">
      <c r="A74" s="9" t="inlineStr">
        <is>
          <t xml:space="preserve">K68</t>
        </is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0">
        <f>IF(COUNT(B74,E74,I74,J74,K74,L74,M74,N74,O74,P74,C74,D74,F74,G74,H74)=0,"",SUM(B74,E74,I74,J74,K74,L74,M74,N74,O74,P74)+COUNT(C74,D74,F74,G74,H74)*1-SUM(C74,D74,F74,G74,H74))</f>
      </c>
    </row>
    <row r="75">
      <c r="A75" s="9" t="inlineStr">
        <is>
          <t xml:space="preserve">K69</t>
        </is>
      </c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0">
        <f>IF(COUNT(B75,E75,I75,J75,K75,L75,M75,N75,O75,P75,C75,D75,F75,G75,H75)=0,"",SUM(B75,E75,I75,J75,K75,L75,M75,N75,O75,P75)+COUNT(C75,D75,F75,G75,H75)*1-SUM(C75,D75,F75,G75,H75))</f>
      </c>
    </row>
    <row r="76">
      <c r="A76" s="9" t="inlineStr">
        <is>
          <t xml:space="preserve">K70</t>
        </is>
      </c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0">
        <f>IF(COUNT(B76,E76,I76,J76,K76,L76,M76,N76,O76,P76,C76,D76,F76,G76,H76)=0,"",SUM(B76,E76,I76,J76,K76,L76,M76,N76,O76,P76)+COUNT(C76,D76,F76,G76,H76)*1-SUM(C76,D76,F76,G76,H76))</f>
      </c>
    </row>
    <row r="77">
      <c r="A77" s="9" t="inlineStr">
        <is>
          <t xml:space="preserve">K71</t>
        </is>
      </c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0">
        <f>IF(COUNT(B77,E77,I77,J77,K77,L77,M77,N77,O77,P77,C77,D77,F77,G77,H77)=0,"",SUM(B77,E77,I77,J77,K77,L77,M77,N77,O77,P77)+COUNT(C77,D77,F77,G77,H77)*1-SUM(C77,D77,F77,G77,H77))</f>
      </c>
    </row>
    <row r="78">
      <c r="A78" s="9" t="inlineStr">
        <is>
          <t xml:space="preserve">K72</t>
        </is>
      </c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0">
        <f>IF(COUNT(B78,E78,I78,J78,K78,L78,M78,N78,O78,P78,C78,D78,F78,G78,H78)=0,"",SUM(B78,E78,I78,J78,K78,L78,M78,N78,O78,P78)+COUNT(C78,D78,F78,G78,H78)*1-SUM(C78,D78,F78,G78,H78))</f>
      </c>
    </row>
    <row r="79">
      <c r="A79" s="9" t="inlineStr">
        <is>
          <t xml:space="preserve">K73</t>
        </is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0">
        <f>IF(COUNT(B79,E79,I79,J79,K79,L79,M79,N79,O79,P79,C79,D79,F79,G79,H79)=0,"",SUM(B79,E79,I79,J79,K79,L79,M79,N79,O79,P79)+COUNT(C79,D79,F79,G79,H79)*1-SUM(C79,D79,F79,G79,H79))</f>
      </c>
    </row>
    <row r="80">
      <c r="A80" s="9" t="inlineStr">
        <is>
          <t xml:space="preserve">K74</t>
        </is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0">
        <f>IF(COUNT(B80,E80,I80,J80,K80,L80,M80,N80,O80,P80,C80,D80,F80,G80,H80)=0,"",SUM(B80,E80,I80,J80,K80,L80,M80,N80,O80,P80)+COUNT(C80,D80,F80,G80,H80)*1-SUM(C80,D80,F80,G80,H80))</f>
      </c>
    </row>
    <row r="81">
      <c r="A81" s="9" t="inlineStr">
        <is>
          <t xml:space="preserve">K75</t>
        </is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0">
        <f>IF(COUNT(B81,E81,I81,J81,K81,L81,M81,N81,O81,P81,C81,D81,F81,G81,H81)=0,"",SUM(B81,E81,I81,J81,K81,L81,M81,N81,O81,P81)+COUNT(C81,D81,F81,G81,H81)*1-SUM(C81,D81,F81,G81,H81))</f>
      </c>
    </row>
    <row r="82">
      <c r="A82" s="9" t="inlineStr">
        <is>
          <t xml:space="preserve">K76</t>
        </is>
      </c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0">
        <f>IF(COUNT(B82,E82,I82,J82,K82,L82,M82,N82,O82,P82,C82,D82,F82,G82,H82)=0,"",SUM(B82,E82,I82,J82,K82,L82,M82,N82,O82,P82)+COUNT(C82,D82,F82,G82,H82)*1-SUM(C82,D82,F82,G82,H82))</f>
      </c>
    </row>
    <row r="83">
      <c r="A83" s="9" t="inlineStr">
        <is>
          <t xml:space="preserve">K77</t>
        </is>
      </c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0">
        <f>IF(COUNT(B83,E83,I83,J83,K83,L83,M83,N83,O83,P83,C83,D83,F83,G83,H83)=0,"",SUM(B83,E83,I83,J83,K83,L83,M83,N83,O83,P83)+COUNT(C83,D83,F83,G83,H83)*1-SUM(C83,D83,F83,G83,H83))</f>
      </c>
    </row>
    <row r="84">
      <c r="A84" s="9" t="inlineStr">
        <is>
          <t xml:space="preserve">K78</t>
        </is>
      </c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0">
        <f>IF(COUNT(B84,E84,I84,J84,K84,L84,M84,N84,O84,P84,C84,D84,F84,G84,H84)=0,"",SUM(B84,E84,I84,J84,K84,L84,M84,N84,O84,P84)+COUNT(C84,D84,F84,G84,H84)*1-SUM(C84,D84,F84,G84,H84))</f>
      </c>
    </row>
    <row r="85">
      <c r="A85" s="9" t="inlineStr">
        <is>
          <t xml:space="preserve">K79</t>
        </is>
      </c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0">
        <f>IF(COUNT(B85,E85,I85,J85,K85,L85,M85,N85,O85,P85,C85,D85,F85,G85,H85)=0,"",SUM(B85,E85,I85,J85,K85,L85,M85,N85,O85,P85)+COUNT(C85,D85,F85,G85,H85)*1-SUM(C85,D85,F85,G85,H85))</f>
      </c>
    </row>
    <row r="86">
      <c r="A86" s="9" t="inlineStr">
        <is>
          <t xml:space="preserve">K80</t>
        </is>
      </c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0">
        <f>IF(COUNT(B86,E86,I86,J86,K86,L86,M86,N86,O86,P86,C86,D86,F86,G86,H86)=0,"",SUM(B86,E86,I86,J86,K86,L86,M86,N86,O86,P86)+COUNT(C86,D86,F86,G86,H86)*1-SUM(C86,D86,F86,G86,H86))</f>
      </c>
    </row>
    <row r="87">
      <c r="A87" s="9" t="inlineStr">
        <is>
          <t xml:space="preserve">K81</t>
        </is>
      </c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0">
        <f>IF(COUNT(B87,E87,I87,J87,K87,L87,M87,N87,O87,P87,C87,D87,F87,G87,H87)=0,"",SUM(B87,E87,I87,J87,K87,L87,M87,N87,O87,P87)+COUNT(C87,D87,F87,G87,H87)*1-SUM(C87,D87,F87,G87,H87))</f>
      </c>
    </row>
    <row r="88">
      <c r="A88" s="9" t="inlineStr">
        <is>
          <t xml:space="preserve">K82</t>
        </is>
      </c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0">
        <f>IF(COUNT(B88,E88,I88,J88,K88,L88,M88,N88,O88,P88,C88,D88,F88,G88,H88)=0,"",SUM(B88,E88,I88,J88,K88,L88,M88,N88,O88,P88)+COUNT(C88,D88,F88,G88,H88)*1-SUM(C88,D88,F88,G88,H88))</f>
      </c>
    </row>
    <row r="89">
      <c r="A89" s="9" t="inlineStr">
        <is>
          <t xml:space="preserve">K83</t>
        </is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0">
        <f>IF(COUNT(B89,E89,I89,J89,K89,L89,M89,N89,O89,P89,C89,D89,F89,G89,H89)=0,"",SUM(B89,E89,I89,J89,K89,L89,M89,N89,O89,P89)+COUNT(C89,D89,F89,G89,H89)*1-SUM(C89,D89,F89,G89,H89))</f>
      </c>
    </row>
    <row r="90">
      <c r="A90" s="9" t="inlineStr">
        <is>
          <t xml:space="preserve">K84</t>
        </is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0">
        <f>IF(COUNT(B90,E90,I90,J90,K90,L90,M90,N90,O90,P90,C90,D90,F90,G90,H90)=0,"",SUM(B90,E90,I90,J90,K90,L90,M90,N90,O90,P90)+COUNT(C90,D90,F90,G90,H90)*1-SUM(C90,D90,F90,G90,H90))</f>
      </c>
    </row>
    <row r="91">
      <c r="A91" s="9" t="inlineStr">
        <is>
          <t xml:space="preserve">K85</t>
        </is>
      </c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0">
        <f>IF(COUNT(B91,E91,I91,J91,K91,L91,M91,N91,O91,P91,C91,D91,F91,G91,H91)=0,"",SUM(B91,E91,I91,J91,K91,L91,M91,N91,O91,P91)+COUNT(C91,D91,F91,G91,H91)*1-SUM(C91,D91,F91,G91,H91))</f>
      </c>
    </row>
    <row r="92">
      <c r="A92" s="9" t="inlineStr">
        <is>
          <t xml:space="preserve">K86</t>
        </is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0">
        <f>IF(COUNT(B92,E92,I92,J92,K92,L92,M92,N92,O92,P92,C92,D92,F92,G92,H92)=0,"",SUM(B92,E92,I92,J92,K92,L92,M92,N92,O92,P92)+COUNT(C92,D92,F92,G92,H92)*1-SUM(C92,D92,F92,G92,H92))</f>
      </c>
    </row>
    <row r="93">
      <c r="A93" s="9" t="inlineStr">
        <is>
          <t xml:space="preserve">K87</t>
        </is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0">
        <f>IF(COUNT(B93,E93,I93,J93,K93,L93,M93,N93,O93,P93,C93,D93,F93,G93,H93)=0,"",SUM(B93,E93,I93,J93,K93,L93,M93,N93,O93,P93)+COUNT(C93,D93,F93,G93,H93)*1-SUM(C93,D93,F93,G93,H93))</f>
      </c>
    </row>
    <row r="94">
      <c r="A94" s="9" t="inlineStr">
        <is>
          <t xml:space="preserve">K88</t>
        </is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0">
        <f>IF(COUNT(B94,E94,I94,J94,K94,L94,M94,N94,O94,P94,C94,D94,F94,G94,H94)=0,"",SUM(B94,E94,I94,J94,K94,L94,M94,N94,O94,P94)+COUNT(C94,D94,F94,G94,H94)*1-SUM(C94,D94,F94,G94,H94))</f>
      </c>
    </row>
    <row r="95">
      <c r="A95" s="9" t="inlineStr">
        <is>
          <t xml:space="preserve">K89</t>
        </is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0">
        <f>IF(COUNT(B95,E95,I95,J95,K95,L95,M95,N95,O95,P95,C95,D95,F95,G95,H95)=0,"",SUM(B95,E95,I95,J95,K95,L95,M95,N95,O95,P95)+COUNT(C95,D95,F95,G95,H95)*1-SUM(C95,D95,F95,G95,H95))</f>
      </c>
    </row>
    <row r="96">
      <c r="A96" s="9" t="inlineStr">
        <is>
          <t xml:space="preserve">K90</t>
        </is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0">
        <f>IF(COUNT(B96,E96,I96,J96,K96,L96,M96,N96,O96,P96,C96,D96,F96,G96,H96)=0,"",SUM(B96,E96,I96,J96,K96,L96,M96,N96,O96,P96)+COUNT(C96,D96,F96,G96,H96)*1-SUM(C96,D96,F96,G96,H96))</f>
      </c>
    </row>
    <row r="97">
      <c r="A97" s="9" t="inlineStr">
        <is>
          <t xml:space="preserve">K91</t>
        </is>
      </c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0">
        <f>IF(COUNT(B97,E97,I97,J97,K97,L97,M97,N97,O97,P97,C97,D97,F97,G97,H97)=0,"",SUM(B97,E97,I97,J97,K97,L97,M97,N97,O97,P97)+COUNT(C97,D97,F97,G97,H97)*1-SUM(C97,D97,F97,G97,H97))</f>
      </c>
    </row>
    <row r="98">
      <c r="A98" s="9" t="inlineStr">
        <is>
          <t xml:space="preserve">K92</t>
        </is>
      </c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0">
        <f>IF(COUNT(B98,E98,I98,J98,K98,L98,M98,N98,O98,P98,C98,D98,F98,G98,H98)=0,"",SUM(B98,E98,I98,J98,K98,L98,M98,N98,O98,P98)+COUNT(C98,D98,F98,G98,H98)*1-SUM(C98,D98,F98,G98,H98))</f>
      </c>
    </row>
    <row r="99">
      <c r="A99" s="9" t="inlineStr">
        <is>
          <t xml:space="preserve">K93</t>
        </is>
      </c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0">
        <f>IF(COUNT(B99,E99,I99,J99,K99,L99,M99,N99,O99,P99,C99,D99,F99,G99,H99)=0,"",SUM(B99,E99,I99,J99,K99,L99,M99,N99,O99,P99)+COUNT(C99,D99,F99,G99,H99)*1-SUM(C99,D99,F99,G99,H99))</f>
      </c>
    </row>
    <row r="100">
      <c r="A100" s="9" t="inlineStr">
        <is>
          <t xml:space="preserve">K94</t>
        </is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0">
        <f>IF(COUNT(B100,E100,I100,J100,K100,L100,M100,N100,O100,P100,C100,D100,F100,G100,H100)=0,"",SUM(B100,E100,I100,J100,K100,L100,M100,N100,O100,P100)+COUNT(C100,D100,F100,G100,H100)*1-SUM(C100,D100,F100,G100,H100))</f>
      </c>
    </row>
    <row r="101">
      <c r="A101" s="9" t="inlineStr">
        <is>
          <t xml:space="preserve">K95</t>
        </is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0">
        <f>IF(COUNT(B101,E101,I101,J101,K101,L101,M101,N101,O101,P101,C101,D101,F101,G101,H101)=0,"",SUM(B101,E101,I101,J101,K101,L101,M101,N101,O101,P101)+COUNT(C101,D101,F101,G101,H101)*1-SUM(C101,D101,F101,G101,H101))</f>
      </c>
    </row>
    <row r="102">
      <c r="A102" s="9" t="inlineStr">
        <is>
          <t xml:space="preserve">K96</t>
        </is>
      </c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0">
        <f>IF(COUNT(B102,E102,I102,J102,K102,L102,M102,N102,O102,P102,C102,D102,F102,G102,H102)=0,"",SUM(B102,E102,I102,J102,K102,L102,M102,N102,O102,P102)+COUNT(C102,D102,F102,G102,H102)*1-SUM(C102,D102,F102,G102,H102))</f>
      </c>
    </row>
    <row r="103">
      <c r="A103" s="9" t="inlineStr">
        <is>
          <t xml:space="preserve">K97</t>
        </is>
      </c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0">
        <f>IF(COUNT(B103,E103,I103,J103,K103,L103,M103,N103,O103,P103,C103,D103,F103,G103,H103)=0,"",SUM(B103,E103,I103,J103,K103,L103,M103,N103,O103,P103)+COUNT(C103,D103,F103,G103,H103)*1-SUM(C103,D103,F103,G103,H103))</f>
      </c>
    </row>
    <row r="104">
      <c r="A104" s="9" t="inlineStr">
        <is>
          <t xml:space="preserve">K98</t>
        </is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0">
        <f>IF(COUNT(B104,E104,I104,J104,K104,L104,M104,N104,O104,P104,C104,D104,F104,G104,H104)=0,"",SUM(B104,E104,I104,J104,K104,L104,M104,N104,O104,P104)+COUNT(C104,D104,F104,G104,H104)*1-SUM(C104,D104,F104,G104,H104))</f>
      </c>
    </row>
    <row r="105">
      <c r="A105" s="9" t="inlineStr">
        <is>
          <t xml:space="preserve">K99</t>
        </is>
      </c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0">
        <f>IF(COUNT(B105,E105,I105,J105,K105,L105,M105,N105,O105,P105,C105,D105,F105,G105,H105)=0,"",SUM(B105,E105,I105,J105,K105,L105,M105,N105,O105,P105)+COUNT(C105,D105,F105,G105,H105)*1-SUM(C105,D105,F105,G105,H105))</f>
      </c>
    </row>
    <row r="106">
      <c r="A106" s="9" t="inlineStr">
        <is>
          <t xml:space="preserve">K100</t>
        </is>
      </c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0">
        <f>IF(COUNT(B106,E106,I106,J106,K106,L106,M106,N106,O106,P106,C106,D106,F106,G106,H106)=0,"",SUM(B106,E106,I106,J106,K106,L106,M106,N106,O106,P106)+COUNT(C106,D106,F106,G106,H106)*1-SUM(C106,D106,F106,G106,H106))</f>
      </c>
    </row>
    <row r="107">
      <c r="A107" s="9" t="inlineStr">
        <is>
          <t xml:space="preserve">K101</t>
        </is>
      </c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0">
        <f>IF(COUNT(B107,E107,I107,J107,K107,L107,M107,N107,O107,P107,C107,D107,F107,G107,H107)=0,"",SUM(B107,E107,I107,J107,K107,L107,M107,N107,O107,P107)+COUNT(C107,D107,F107,G107,H107)*1-SUM(C107,D107,F107,G107,H107))</f>
      </c>
    </row>
    <row r="108">
      <c r="A108" s="9" t="inlineStr">
        <is>
          <t xml:space="preserve">K102</t>
        </is>
      </c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0">
        <f>IF(COUNT(B108,E108,I108,J108,K108,L108,M108,N108,O108,P108,C108,D108,F108,G108,H108)=0,"",SUM(B108,E108,I108,J108,K108,L108,M108,N108,O108,P108)+COUNT(C108,D108,F108,G108,H108)*1-SUM(C108,D108,F108,G108,H108))</f>
      </c>
    </row>
    <row r="109">
      <c r="A109" s="9" t="inlineStr">
        <is>
          <t xml:space="preserve">K103</t>
        </is>
      </c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0">
        <f>IF(COUNT(B109,E109,I109,J109,K109,L109,M109,N109,O109,P109,C109,D109,F109,G109,H109)=0,"",SUM(B109,E109,I109,J109,K109,L109,M109,N109,O109,P109)+COUNT(C109,D109,F109,G109,H109)*1-SUM(C109,D109,F109,G109,H109))</f>
      </c>
    </row>
    <row r="110">
      <c r="A110" s="9" t="inlineStr">
        <is>
          <t xml:space="preserve">K104</t>
        </is>
      </c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0">
        <f>IF(COUNT(B110,E110,I110,J110,K110,L110,M110,N110,O110,P110,C110,D110,F110,G110,H110)=0,"",SUM(B110,E110,I110,J110,K110,L110,M110,N110,O110,P110)+COUNT(C110,D110,F110,G110,H110)*1-SUM(C110,D110,F110,G110,H110))</f>
      </c>
    </row>
    <row r="111">
      <c r="A111" s="9" t="inlineStr">
        <is>
          <t xml:space="preserve">K105</t>
        </is>
      </c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0">
        <f>IF(COUNT(B111,E111,I111,J111,K111,L111,M111,N111,O111,P111,C111,D111,F111,G111,H111)=0,"",SUM(B111,E111,I111,J111,K111,L111,M111,N111,O111,P111)+COUNT(C111,D111,F111,G111,H111)*1-SUM(C111,D111,F111,G111,H111))</f>
      </c>
    </row>
    <row r="112">
      <c r="A112" s="9" t="inlineStr">
        <is>
          <t xml:space="preserve">K106</t>
        </is>
      </c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0">
        <f>IF(COUNT(B112,E112,I112,J112,K112,L112,M112,N112,O112,P112,C112,D112,F112,G112,H112)=0,"",SUM(B112,E112,I112,J112,K112,L112,M112,N112,O112,P112)+COUNT(C112,D112,F112,G112,H112)*1-SUM(C112,D112,F112,G112,H112))</f>
      </c>
    </row>
    <row r="113">
      <c r="A113" s="9" t="inlineStr">
        <is>
          <t xml:space="preserve">K107</t>
        </is>
      </c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0">
        <f>IF(COUNT(B113,E113,I113,J113,K113,L113,M113,N113,O113,P113,C113,D113,F113,G113,H113)=0,"",SUM(B113,E113,I113,J113,K113,L113,M113,N113,O113,P113)+COUNT(C113,D113,F113,G113,H113)*1-SUM(C113,D113,F113,G113,H113))</f>
      </c>
    </row>
    <row r="114">
      <c r="A114" s="9" t="inlineStr">
        <is>
          <t xml:space="preserve">K108</t>
        </is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0">
        <f>IF(COUNT(B114,E114,I114,J114,K114,L114,M114,N114,O114,P114,C114,D114,F114,G114,H114)=0,"",SUM(B114,E114,I114,J114,K114,L114,M114,N114,O114,P114)+COUNT(C114,D114,F114,G114,H114)*1-SUM(C114,D114,F114,G114,H114))</f>
      </c>
    </row>
    <row r="115">
      <c r="A115" s="9" t="inlineStr">
        <is>
          <t xml:space="preserve">K109</t>
        </is>
      </c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0">
        <f>IF(COUNT(B115,E115,I115,J115,K115,L115,M115,N115,O115,P115,C115,D115,F115,G115,H115)=0,"",SUM(B115,E115,I115,J115,K115,L115,M115,N115,O115,P115)+COUNT(C115,D115,F115,G115,H115)*1-SUM(C115,D115,F115,G115,H115))</f>
      </c>
    </row>
    <row r="116">
      <c r="A116" s="9" t="inlineStr">
        <is>
          <t xml:space="preserve">K110</t>
        </is>
      </c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0">
        <f>IF(COUNT(B116,E116,I116,J116,K116,L116,M116,N116,O116,P116,C116,D116,F116,G116,H116)=0,"",SUM(B116,E116,I116,J116,K116,L116,M116,N116,O116,P116)+COUNT(C116,D116,F116,G116,H116)*1-SUM(C116,D116,F116,G116,H116))</f>
      </c>
    </row>
    <row r="117">
      <c r="A117" s="9" t="inlineStr">
        <is>
          <t xml:space="preserve">K111</t>
        </is>
      </c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0">
        <f>IF(COUNT(B117,E117,I117,J117,K117,L117,M117,N117,O117,P117,C117,D117,F117,G117,H117)=0,"",SUM(B117,E117,I117,J117,K117,L117,M117,N117,O117,P117)+COUNT(C117,D117,F117,G117,H117)*1-SUM(C117,D117,F117,G117,H117))</f>
      </c>
    </row>
    <row r="118">
      <c r="A118" s="9" t="inlineStr">
        <is>
          <t xml:space="preserve">K112</t>
        </is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0">
        <f>IF(COUNT(B118,E118,I118,J118,K118,L118,M118,N118,O118,P118,C118,D118,F118,G118,H118)=0,"",SUM(B118,E118,I118,J118,K118,L118,M118,N118,O118,P118)+COUNT(C118,D118,F118,G118,H118)*1-SUM(C118,D118,F118,G118,H118))</f>
      </c>
    </row>
    <row r="119">
      <c r="A119" s="9" t="inlineStr">
        <is>
          <t xml:space="preserve">K113</t>
        </is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0">
        <f>IF(COUNT(B119,E119,I119,J119,K119,L119,M119,N119,O119,P119,C119,D119,F119,G119,H119)=0,"",SUM(B119,E119,I119,J119,K119,L119,M119,N119,O119,P119)+COUNT(C119,D119,F119,G119,H119)*1-SUM(C119,D119,F119,G119,H119))</f>
      </c>
    </row>
    <row r="120">
      <c r="A120" s="9" t="inlineStr">
        <is>
          <t xml:space="preserve">K114</t>
        </is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0">
        <f>IF(COUNT(B120,E120,I120,J120,K120,L120,M120,N120,O120,P120,C120,D120,F120,G120,H120)=0,"",SUM(B120,E120,I120,J120,K120,L120,M120,N120,O120,P120)+COUNT(C120,D120,F120,G120,H120)*1-SUM(C120,D120,F120,G120,H120))</f>
      </c>
    </row>
    <row r="121">
      <c r="A121" s="9" t="inlineStr">
        <is>
          <t xml:space="preserve">K115</t>
        </is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0">
        <f>IF(COUNT(B121,E121,I121,J121,K121,L121,M121,N121,O121,P121,C121,D121,F121,G121,H121)=0,"",SUM(B121,E121,I121,J121,K121,L121,M121,N121,O121,P121)+COUNT(C121,D121,F121,G121,H121)*1-SUM(C121,D121,F121,G121,H121))</f>
      </c>
    </row>
    <row r="122">
      <c r="A122" s="9" t="inlineStr">
        <is>
          <t xml:space="preserve">K116</t>
        </is>
      </c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0">
        <f>IF(COUNT(B122,E122,I122,J122,K122,L122,M122,N122,O122,P122,C122,D122,F122,G122,H122)=0,"",SUM(B122,E122,I122,J122,K122,L122,M122,N122,O122,P122)+COUNT(C122,D122,F122,G122,H122)*1-SUM(C122,D122,F122,G122,H122))</f>
      </c>
    </row>
    <row r="123">
      <c r="A123" s="9" t="inlineStr">
        <is>
          <t xml:space="preserve">K117</t>
        </is>
      </c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0">
        <f>IF(COUNT(B123,E123,I123,J123,K123,L123,M123,N123,O123,P123,C123,D123,F123,G123,H123)=0,"",SUM(B123,E123,I123,J123,K123,L123,M123,N123,O123,P123)+COUNT(C123,D123,F123,G123,H123)*1-SUM(C123,D123,F123,G123,H123))</f>
      </c>
    </row>
    <row r="124">
      <c r="A124" s="9" t="inlineStr">
        <is>
          <t xml:space="preserve">K118</t>
        </is>
      </c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0">
        <f>IF(COUNT(B124,E124,I124,J124,K124,L124,M124,N124,O124,P124,C124,D124,F124,G124,H124)=0,"",SUM(B124,E124,I124,J124,K124,L124,M124,N124,O124,P124)+COUNT(C124,D124,F124,G124,H124)*1-SUM(C124,D124,F124,G124,H124))</f>
      </c>
    </row>
    <row r="125">
      <c r="A125" s="9" t="inlineStr">
        <is>
          <t xml:space="preserve">K119</t>
        </is>
      </c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0">
        <f>IF(COUNT(B125,E125,I125,J125,K125,L125,M125,N125,O125,P125,C125,D125,F125,G125,H125)=0,"",SUM(B125,E125,I125,J125,K125,L125,M125,N125,O125,P125)+COUNT(C125,D125,F125,G125,H125)*1-SUM(C125,D125,F125,G125,H125))</f>
      </c>
    </row>
    <row r="126">
      <c r="A126" s="9" t="inlineStr">
        <is>
          <t xml:space="preserve">K120</t>
        </is>
      </c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0">
        <f>IF(COUNT(B126,E126,I126,J126,K126,L126,M126,N126,O126,P126,C126,D126,F126,G126,H126)=0,"",SUM(B126,E126,I126,J126,K126,L126,M126,N126,O126,P126)+COUNT(C126,D126,F126,G126,H126)*1-SUM(C126,D126,F126,G126,H126))</f>
      </c>
    </row>
    <row r="127">
      <c r="A127" s="9" t="inlineStr">
        <is>
          <t xml:space="preserve">K121</t>
        </is>
      </c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0">
        <f>IF(COUNT(B127,E127,I127,J127,K127,L127,M127,N127,O127,P127,C127,D127,F127,G127,H127)=0,"",SUM(B127,E127,I127,J127,K127,L127,M127,N127,O127,P127)+COUNT(C127,D127,F127,G127,H127)*1-SUM(C127,D127,F127,G127,H127))</f>
      </c>
    </row>
    <row r="128">
      <c r="A128" s="9" t="inlineStr">
        <is>
          <t xml:space="preserve">K122</t>
        </is>
      </c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0">
        <f>IF(COUNT(B128,E128,I128,J128,K128,L128,M128,N128,O128,P128,C128,D128,F128,G128,H128)=0,"",SUM(B128,E128,I128,J128,K128,L128,M128,N128,O128,P128)+COUNT(C128,D128,F128,G128,H128)*1-SUM(C128,D128,F128,G128,H128))</f>
      </c>
    </row>
    <row r="129">
      <c r="A129" s="9" t="inlineStr">
        <is>
          <t xml:space="preserve">K123</t>
        </is>
      </c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0">
        <f>IF(COUNT(B129,E129,I129,J129,K129,L129,M129,N129,O129,P129,C129,D129,F129,G129,H129)=0,"",SUM(B129,E129,I129,J129,K129,L129,M129,N129,O129,P129)+COUNT(C129,D129,F129,G129,H129)*1-SUM(C129,D129,F129,G129,H129))</f>
      </c>
    </row>
    <row r="130">
      <c r="A130" s="9" t="inlineStr">
        <is>
          <t xml:space="preserve">K124</t>
        </is>
      </c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0">
        <f>IF(COUNT(B130,E130,I130,J130,K130,L130,M130,N130,O130,P130,C130,D130,F130,G130,H130)=0,"",SUM(B130,E130,I130,J130,K130,L130,M130,N130,O130,P130)+COUNT(C130,D130,F130,G130,H130)*1-SUM(C130,D130,F130,G130,H130))</f>
      </c>
    </row>
    <row r="131">
      <c r="A131" s="9" t="inlineStr">
        <is>
          <t xml:space="preserve">K125</t>
        </is>
      </c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0">
        <f>IF(COUNT(B131,E131,I131,J131,K131,L131,M131,N131,O131,P131,C131,D131,F131,G131,H131)=0,"",SUM(B131,E131,I131,J131,K131,L131,M131,N131,O131,P131)+COUNT(C131,D131,F131,G131,H131)*1-SUM(C131,D131,F131,G131,H131))</f>
      </c>
    </row>
    <row r="132">
      <c r="A132" s="9" t="inlineStr">
        <is>
          <t xml:space="preserve">K126</t>
        </is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0">
        <f>IF(COUNT(B132,E132,I132,J132,K132,L132,M132,N132,O132,P132,C132,D132,F132,G132,H132)=0,"",SUM(B132,E132,I132,J132,K132,L132,M132,N132,O132,P132)+COUNT(C132,D132,F132,G132,H132)*1-SUM(C132,D132,F132,G132,H132))</f>
      </c>
    </row>
    <row r="133">
      <c r="A133" s="9" t="inlineStr">
        <is>
          <t xml:space="preserve">K127</t>
        </is>
      </c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0">
        <f>IF(COUNT(B133,E133,I133,J133,K133,L133,M133,N133,O133,P133,C133,D133,F133,G133,H133)=0,"",SUM(B133,E133,I133,J133,K133,L133,M133,N133,O133,P133)+COUNT(C133,D133,F133,G133,H133)*1-SUM(C133,D133,F133,G133,H133))</f>
      </c>
    </row>
    <row r="134">
      <c r="A134" s="9" t="inlineStr">
        <is>
          <t xml:space="preserve">K128</t>
        </is>
      </c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0">
        <f>IF(COUNT(B134,E134,I134,J134,K134,L134,M134,N134,O134,P134,C134,D134,F134,G134,H134)=0,"",SUM(B134,E134,I134,J134,K134,L134,M134,N134,O134,P134)+COUNT(C134,D134,F134,G134,H134)*1-SUM(C134,D134,F134,G134,H134))</f>
      </c>
    </row>
    <row r="135">
      <c r="A135" s="9" t="inlineStr">
        <is>
          <t xml:space="preserve">K129</t>
        </is>
      </c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0">
        <f>IF(COUNT(B135,E135,I135,J135,K135,L135,M135,N135,O135,P135,C135,D135,F135,G135,H135)=0,"",SUM(B135,E135,I135,J135,K135,L135,M135,N135,O135,P135)+COUNT(C135,D135,F135,G135,H135)*1-SUM(C135,D135,F135,G135,H135))</f>
      </c>
    </row>
    <row r="136">
      <c r="A136" s="9" t="inlineStr">
        <is>
          <t xml:space="preserve">K130</t>
        </is>
      </c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0">
        <f>IF(COUNT(B136,E136,I136,J136,K136,L136,M136,N136,O136,P136,C136,D136,F136,G136,H136)=0,"",SUM(B136,E136,I136,J136,K136,L136,M136,N136,O136,P136)+COUNT(C136,D136,F136,G136,H136)*1-SUM(C136,D136,F136,G136,H136))</f>
      </c>
    </row>
    <row r="137">
      <c r="A137" s="9" t="inlineStr">
        <is>
          <t xml:space="preserve">K131</t>
        </is>
      </c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0">
        <f>IF(COUNT(B137,E137,I137,J137,K137,L137,M137,N137,O137,P137,C137,D137,F137,G137,H137)=0,"",SUM(B137,E137,I137,J137,K137,L137,M137,N137,O137,P137)+COUNT(C137,D137,F137,G137,H137)*1-SUM(C137,D137,F137,G137,H137))</f>
      </c>
    </row>
    <row r="138">
      <c r="A138" s="9" t="inlineStr">
        <is>
          <t xml:space="preserve">K132</t>
        </is>
      </c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0">
        <f>IF(COUNT(B138,E138,I138,J138,K138,L138,M138,N138,O138,P138,C138,D138,F138,G138,H138)=0,"",SUM(B138,E138,I138,J138,K138,L138,M138,N138,O138,P138)+COUNT(C138,D138,F138,G138,H138)*1-SUM(C138,D138,F138,G138,H138))</f>
      </c>
    </row>
    <row r="139">
      <c r="A139" s="9" t="inlineStr">
        <is>
          <t xml:space="preserve">K133</t>
        </is>
      </c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0">
        <f>IF(COUNT(B139,E139,I139,J139,K139,L139,M139,N139,O139,P139,C139,D139,F139,G139,H139)=0,"",SUM(B139,E139,I139,J139,K139,L139,M139,N139,O139,P139)+COUNT(C139,D139,F139,G139,H139)*1-SUM(C139,D139,F139,G139,H139))</f>
      </c>
    </row>
    <row r="140">
      <c r="A140" s="9" t="inlineStr">
        <is>
          <t xml:space="preserve">K134</t>
        </is>
      </c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0">
        <f>IF(COUNT(B140,E140,I140,J140,K140,L140,M140,N140,O140,P140,C140,D140,F140,G140,H140)=0,"",SUM(B140,E140,I140,J140,K140,L140,M140,N140,O140,P140)+COUNT(C140,D140,F140,G140,H140)*1-SUM(C140,D140,F140,G140,H140))</f>
      </c>
    </row>
    <row r="141">
      <c r="A141" s="9" t="inlineStr">
        <is>
          <t xml:space="preserve">K135</t>
        </is>
      </c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0">
        <f>IF(COUNT(B141,E141,I141,J141,K141,L141,M141,N141,O141,P141,C141,D141,F141,G141,H141)=0,"",SUM(B141,E141,I141,J141,K141,L141,M141,N141,O141,P141)+COUNT(C141,D141,F141,G141,H141)*1-SUM(C141,D141,F141,G141,H141))</f>
      </c>
    </row>
    <row r="142">
      <c r="A142" s="9" t="inlineStr">
        <is>
          <t xml:space="preserve">K136</t>
        </is>
      </c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0">
        <f>IF(COUNT(B142,E142,I142,J142,K142,L142,M142,N142,O142,P142,C142,D142,F142,G142,H142)=0,"",SUM(B142,E142,I142,J142,K142,L142,M142,N142,O142,P142)+COUNT(C142,D142,F142,G142,H142)*1-SUM(C142,D142,F142,G142,H142))</f>
      </c>
    </row>
    <row r="143">
      <c r="A143" s="9" t="inlineStr">
        <is>
          <t xml:space="preserve">K137</t>
        </is>
      </c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0">
        <f>IF(COUNT(B143,E143,I143,J143,K143,L143,M143,N143,O143,P143,C143,D143,F143,G143,H143)=0,"",SUM(B143,E143,I143,J143,K143,L143,M143,N143,O143,P143)+COUNT(C143,D143,F143,G143,H143)*1-SUM(C143,D143,F143,G143,H143))</f>
      </c>
    </row>
    <row r="144">
      <c r="A144" s="9" t="inlineStr">
        <is>
          <t xml:space="preserve">K138</t>
        </is>
      </c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0">
        <f>IF(COUNT(B144,E144,I144,J144,K144,L144,M144,N144,O144,P144,C144,D144,F144,G144,H144)=0,"",SUM(B144,E144,I144,J144,K144,L144,M144,N144,O144,P144)+COUNT(C144,D144,F144,G144,H144)*1-SUM(C144,D144,F144,G144,H144))</f>
      </c>
    </row>
    <row r="145">
      <c r="A145" s="9" t="inlineStr">
        <is>
          <t xml:space="preserve">K139</t>
        </is>
      </c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0">
        <f>IF(COUNT(B145,E145,I145,J145,K145,L145,M145,N145,O145,P145,C145,D145,F145,G145,H145)=0,"",SUM(B145,E145,I145,J145,K145,L145,M145,N145,O145,P145)+COUNT(C145,D145,F145,G145,H145)*1-SUM(C145,D145,F145,G145,H145))</f>
      </c>
    </row>
    <row r="146">
      <c r="A146" s="9" t="inlineStr">
        <is>
          <t xml:space="preserve">K140</t>
        </is>
      </c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0">
        <f>IF(COUNT(B146,E146,I146,J146,K146,L146,M146,N146,O146,P146,C146,D146,F146,G146,H146)=0,"",SUM(B146,E146,I146,J146,K146,L146,M146,N146,O146,P146)+COUNT(C146,D146,F146,G146,H146)*1-SUM(C146,D146,F146,G146,H146))</f>
      </c>
    </row>
    <row r="147">
      <c r="A147" s="9" t="inlineStr">
        <is>
          <t xml:space="preserve">K141</t>
        </is>
      </c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0">
        <f>IF(COUNT(B147,E147,I147,J147,K147,L147,M147,N147,O147,P147,C147,D147,F147,G147,H147)=0,"",SUM(B147,E147,I147,J147,K147,L147,M147,N147,O147,P147)+COUNT(C147,D147,F147,G147,H147)*1-SUM(C147,D147,F147,G147,H147))</f>
      </c>
    </row>
    <row r="148">
      <c r="A148" s="9" t="inlineStr">
        <is>
          <t xml:space="preserve">K142</t>
        </is>
      </c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0">
        <f>IF(COUNT(B148,E148,I148,J148,K148,L148,M148,N148,O148,P148,C148,D148,F148,G148,H148)=0,"",SUM(B148,E148,I148,J148,K148,L148,M148,N148,O148,P148)+COUNT(C148,D148,F148,G148,H148)*1-SUM(C148,D148,F148,G148,H148))</f>
      </c>
    </row>
    <row r="149">
      <c r="A149" s="9" t="inlineStr">
        <is>
          <t xml:space="preserve">K143</t>
        </is>
      </c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0">
        <f>IF(COUNT(B149,E149,I149,J149,K149,L149,M149,N149,O149,P149,C149,D149,F149,G149,H149)=0,"",SUM(B149,E149,I149,J149,K149,L149,M149,N149,O149,P149)+COUNT(C149,D149,F149,G149,H149)*1-SUM(C149,D149,F149,G149,H149))</f>
      </c>
    </row>
    <row r="150">
      <c r="A150" s="9" t="inlineStr">
        <is>
          <t xml:space="preserve">K144</t>
        </is>
      </c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0">
        <f>IF(COUNT(B150,E150,I150,J150,K150,L150,M150,N150,O150,P150,C150,D150,F150,G150,H150)=0,"",SUM(B150,E150,I150,J150,K150,L150,M150,N150,O150,P150)+COUNT(C150,D150,F150,G150,H150)*1-SUM(C150,D150,F150,G150,H150))</f>
      </c>
    </row>
    <row r="151">
      <c r="A151" s="9" t="inlineStr">
        <is>
          <t xml:space="preserve">K145</t>
        </is>
      </c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0">
        <f>IF(COUNT(B151,E151,I151,J151,K151,L151,M151,N151,O151,P151,C151,D151,F151,G151,H151)=0,"",SUM(B151,E151,I151,J151,K151,L151,M151,N151,O151,P151)+COUNT(C151,D151,F151,G151,H151)*1-SUM(C151,D151,F151,G151,H151))</f>
      </c>
    </row>
    <row r="152">
      <c r="A152" s="9" t="inlineStr">
        <is>
          <t xml:space="preserve">K146</t>
        </is>
      </c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0">
        <f>IF(COUNT(B152,E152,I152,J152,K152,L152,M152,N152,O152,P152,C152,D152,F152,G152,H152)=0,"",SUM(B152,E152,I152,J152,K152,L152,M152,N152,O152,P152)+COUNT(C152,D152,F152,G152,H152)*1-SUM(C152,D152,F152,G152,H152))</f>
      </c>
    </row>
    <row r="153">
      <c r="A153" s="9" t="inlineStr">
        <is>
          <t xml:space="preserve">K147</t>
        </is>
      </c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0">
        <f>IF(COUNT(B153,E153,I153,J153,K153,L153,M153,N153,O153,P153,C153,D153,F153,G153,H153)=0,"",SUM(B153,E153,I153,J153,K153,L153,M153,N153,O153,P153)+COUNT(C153,D153,F153,G153,H153)*1-SUM(C153,D153,F153,G153,H153))</f>
      </c>
    </row>
    <row r="154">
      <c r="A154" s="9" t="inlineStr">
        <is>
          <t xml:space="preserve">K148</t>
        </is>
      </c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0">
        <f>IF(COUNT(B154,E154,I154,J154,K154,L154,M154,N154,O154,P154,C154,D154,F154,G154,H154)=0,"",SUM(B154,E154,I154,J154,K154,L154,M154,N154,O154,P154)+COUNT(C154,D154,F154,G154,H154)*1-SUM(C154,D154,F154,G154,H154))</f>
      </c>
    </row>
    <row r="155">
      <c r="A155" s="9" t="inlineStr">
        <is>
          <t xml:space="preserve">K149</t>
        </is>
      </c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0">
        <f>IF(COUNT(B155,E155,I155,J155,K155,L155,M155,N155,O155,P155,C155,D155,F155,G155,H155)=0,"",SUM(B155,E155,I155,J155,K155,L155,M155,N155,O155,P155)+COUNT(C155,D155,F155,G155,H155)*1-SUM(C155,D155,F155,G155,H155))</f>
      </c>
    </row>
    <row r="156">
      <c r="A156" s="9" t="inlineStr">
        <is>
          <t xml:space="preserve">K150</t>
        </is>
      </c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0">
        <f>IF(COUNT(B156,E156,I156,J156,K156,L156,M156,N156,O156,P156,C156,D156,F156,G156,H156)=0,"",SUM(B156,E156,I156,J156,K156,L156,M156,N156,O156,P156)+COUNT(C156,D156,F156,G156,H156)*1-SUM(C156,D156,F156,G156,H156))</f>
      </c>
    </row>
    <row r="157">
      <c r="A157" s="9" t="inlineStr">
        <is>
          <t xml:space="preserve">K151</t>
        </is>
      </c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0">
        <f>IF(COUNT(B157,E157,I157,J157,K157,L157,M157,N157,O157,P157,C157,D157,F157,G157,H157)=0,"",SUM(B157,E157,I157,J157,K157,L157,M157,N157,O157,P157)+COUNT(C157,D157,F157,G157,H157)*1-SUM(C157,D157,F157,G157,H157))</f>
      </c>
    </row>
    <row r="158">
      <c r="A158" s="9" t="inlineStr">
        <is>
          <t xml:space="preserve">K152</t>
        </is>
      </c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0">
        <f>IF(COUNT(B158,E158,I158,J158,K158,L158,M158,N158,O158,P158,C158,D158,F158,G158,H158)=0,"",SUM(B158,E158,I158,J158,K158,L158,M158,N158,O158,P158)+COUNT(C158,D158,F158,G158,H158)*1-SUM(C158,D158,F158,G158,H158))</f>
      </c>
    </row>
    <row r="159">
      <c r="A159" s="9" t="inlineStr">
        <is>
          <t xml:space="preserve">K153</t>
        </is>
      </c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0">
        <f>IF(COUNT(B159,E159,I159,J159,K159,L159,M159,N159,O159,P159,C159,D159,F159,G159,H159)=0,"",SUM(B159,E159,I159,J159,K159,L159,M159,N159,O159,P159)+COUNT(C159,D159,F159,G159,H159)*1-SUM(C159,D159,F159,G159,H159))</f>
      </c>
    </row>
    <row r="160">
      <c r="A160" s="9" t="inlineStr">
        <is>
          <t xml:space="preserve">K154</t>
        </is>
      </c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0">
        <f>IF(COUNT(B160,E160,I160,J160,K160,L160,M160,N160,O160,P160,C160,D160,F160,G160,H160)=0,"",SUM(B160,E160,I160,J160,K160,L160,M160,N160,O160,P160)+COUNT(C160,D160,F160,G160,H160)*1-SUM(C160,D160,F160,G160,H160))</f>
      </c>
    </row>
    <row r="161">
      <c r="A161" s="9" t="inlineStr">
        <is>
          <t xml:space="preserve">K155</t>
        </is>
      </c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0">
        <f>IF(COUNT(B161,E161,I161,J161,K161,L161,M161,N161,O161,P161,C161,D161,F161,G161,H161)=0,"",SUM(B161,E161,I161,J161,K161,L161,M161,N161,O161,P161)+COUNT(C161,D161,F161,G161,H161)*1-SUM(C161,D161,F161,G161,H161))</f>
      </c>
    </row>
    <row r="162">
      <c r="A162" s="9" t="inlineStr">
        <is>
          <t xml:space="preserve">K156</t>
        </is>
      </c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0">
        <f>IF(COUNT(B162,E162,I162,J162,K162,L162,M162,N162,O162,P162,C162,D162,F162,G162,H162)=0,"",SUM(B162,E162,I162,J162,K162,L162,M162,N162,O162,P162)+COUNT(C162,D162,F162,G162,H162)*1-SUM(C162,D162,F162,G162,H162))</f>
      </c>
    </row>
    <row r="163">
      <c r="A163" s="9" t="inlineStr">
        <is>
          <t xml:space="preserve">K157</t>
        </is>
      </c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0">
        <f>IF(COUNT(B163,E163,I163,J163,K163,L163,M163,N163,O163,P163,C163,D163,F163,G163,H163)=0,"",SUM(B163,E163,I163,J163,K163,L163,M163,N163,O163,P163)+COUNT(C163,D163,F163,G163,H163)*1-SUM(C163,D163,F163,G163,H163))</f>
      </c>
    </row>
    <row r="164">
      <c r="A164" s="9" t="inlineStr">
        <is>
          <t xml:space="preserve">K158</t>
        </is>
      </c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0">
        <f>IF(COUNT(B164,E164,I164,J164,K164,L164,M164,N164,O164,P164,C164,D164,F164,G164,H164)=0,"",SUM(B164,E164,I164,J164,K164,L164,M164,N164,O164,P164)+COUNT(C164,D164,F164,G164,H164)*1-SUM(C164,D164,F164,G164,H164))</f>
      </c>
    </row>
    <row r="165">
      <c r="A165" s="9" t="inlineStr">
        <is>
          <t xml:space="preserve">K159</t>
        </is>
      </c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0">
        <f>IF(COUNT(B165,E165,I165,J165,K165,L165,M165,N165,O165,P165,C165,D165,F165,G165,H165)=0,"",SUM(B165,E165,I165,J165,K165,L165,M165,N165,O165,P165)+COUNT(C165,D165,F165,G165,H165)*1-SUM(C165,D165,F165,G165,H165))</f>
      </c>
    </row>
    <row r="166">
      <c r="A166" s="9" t="inlineStr">
        <is>
          <t xml:space="preserve">K160</t>
        </is>
      </c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0">
        <f>IF(COUNT(B166,E166,I166,J166,K166,L166,M166,N166,O166,P166,C166,D166,F166,G166,H166)=0,"",SUM(B166,E166,I166,J166,K166,L166,M166,N166,O166,P166)+COUNT(C166,D166,F166,G166,H166)*1-SUM(C166,D166,F166,G166,H166))</f>
      </c>
    </row>
    <row r="167">
      <c r="A167" s="9" t="inlineStr">
        <is>
          <t xml:space="preserve">K161</t>
        </is>
      </c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0">
        <f>IF(COUNT(B167,E167,I167,J167,K167,L167,M167,N167,O167,P167,C167,D167,F167,G167,H167)=0,"",SUM(B167,E167,I167,J167,K167,L167,M167,N167,O167,P167)+COUNT(C167,D167,F167,G167,H167)*1-SUM(C167,D167,F167,G167,H167))</f>
      </c>
    </row>
    <row r="168">
      <c r="A168" s="9" t="inlineStr">
        <is>
          <t xml:space="preserve">K162</t>
        </is>
      </c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0">
        <f>IF(COUNT(B168,E168,I168,J168,K168,L168,M168,N168,O168,P168,C168,D168,F168,G168,H168)=0,"",SUM(B168,E168,I168,J168,K168,L168,M168,N168,O168,P168)+COUNT(C168,D168,F168,G168,H168)*1-SUM(C168,D168,F168,G168,H168))</f>
      </c>
    </row>
    <row r="169">
      <c r="A169" s="9" t="inlineStr">
        <is>
          <t xml:space="preserve">K163</t>
        </is>
      </c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0">
        <f>IF(COUNT(B169,E169,I169,J169,K169,L169,M169,N169,O169,P169,C169,D169,F169,G169,H169)=0,"",SUM(B169,E169,I169,J169,K169,L169,M169,N169,O169,P169)+COUNT(C169,D169,F169,G169,H169)*1-SUM(C169,D169,F169,G169,H169))</f>
      </c>
    </row>
    <row r="170">
      <c r="A170" s="9" t="inlineStr">
        <is>
          <t xml:space="preserve">K164</t>
        </is>
      </c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0">
        <f>IF(COUNT(B170,E170,I170,J170,K170,L170,M170,N170,O170,P170,C170,D170,F170,G170,H170)=0,"",SUM(B170,E170,I170,J170,K170,L170,M170,N170,O170,P170)+COUNT(C170,D170,F170,G170,H170)*1-SUM(C170,D170,F170,G170,H170))</f>
      </c>
    </row>
    <row r="171">
      <c r="A171" s="9" t="inlineStr">
        <is>
          <t xml:space="preserve">K165</t>
        </is>
      </c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0">
        <f>IF(COUNT(B171,E171,I171,J171,K171,L171,M171,N171,O171,P171,C171,D171,F171,G171,H171)=0,"",SUM(B171,E171,I171,J171,K171,L171,M171,N171,O171,P171)+COUNT(C171,D171,F171,G171,H171)*1-SUM(C171,D171,F171,G171,H171))</f>
      </c>
    </row>
    <row r="172">
      <c r="A172" s="9" t="inlineStr">
        <is>
          <t xml:space="preserve">K166</t>
        </is>
      </c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0">
        <f>IF(COUNT(B172,E172,I172,J172,K172,L172,M172,N172,O172,P172,C172,D172,F172,G172,H172)=0,"",SUM(B172,E172,I172,J172,K172,L172,M172,N172,O172,P172)+COUNT(C172,D172,F172,G172,H172)*1-SUM(C172,D172,F172,G172,H172))</f>
      </c>
    </row>
    <row r="173">
      <c r="A173" s="9" t="inlineStr">
        <is>
          <t xml:space="preserve">K167</t>
        </is>
      </c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0">
        <f>IF(COUNT(B173,E173,I173,J173,K173,L173,M173,N173,O173,P173,C173,D173,F173,G173,H173)=0,"",SUM(B173,E173,I173,J173,K173,L173,M173,N173,O173,P173)+COUNT(C173,D173,F173,G173,H173)*1-SUM(C173,D173,F173,G173,H173))</f>
      </c>
    </row>
    <row r="174">
      <c r="A174" s="9" t="inlineStr">
        <is>
          <t xml:space="preserve">K168</t>
        </is>
      </c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0">
        <f>IF(COUNT(B174,E174,I174,J174,K174,L174,M174,N174,O174,P174,C174,D174,F174,G174,H174)=0,"",SUM(B174,E174,I174,J174,K174,L174,M174,N174,O174,P174)+COUNT(C174,D174,F174,G174,H174)*1-SUM(C174,D174,F174,G174,H174))</f>
      </c>
    </row>
    <row r="175">
      <c r="A175" s="9" t="inlineStr">
        <is>
          <t xml:space="preserve">K169</t>
        </is>
      </c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0">
        <f>IF(COUNT(B175,E175,I175,J175,K175,L175,M175,N175,O175,P175,C175,D175,F175,G175,H175)=0,"",SUM(B175,E175,I175,J175,K175,L175,M175,N175,O175,P175)+COUNT(C175,D175,F175,G175,H175)*1-SUM(C175,D175,F175,G175,H175))</f>
      </c>
    </row>
    <row r="176">
      <c r="A176" s="9" t="inlineStr">
        <is>
          <t xml:space="preserve">K170</t>
        </is>
      </c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0">
        <f>IF(COUNT(B176,E176,I176,J176,K176,L176,M176,N176,O176,P176,C176,D176,F176,G176,H176)=0,"",SUM(B176,E176,I176,J176,K176,L176,M176,N176,O176,P176)+COUNT(C176,D176,F176,G176,H176)*1-SUM(C176,D176,F176,G176,H176))</f>
      </c>
    </row>
    <row r="177">
      <c r="A177" s="9" t="inlineStr">
        <is>
          <t xml:space="preserve">K171</t>
        </is>
      </c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0">
        <f>IF(COUNT(B177,E177,I177,J177,K177,L177,M177,N177,O177,P177,C177,D177,F177,G177,H177)=0,"",SUM(B177,E177,I177,J177,K177,L177,M177,N177,O177,P177)+COUNT(C177,D177,F177,G177,H177)*1-SUM(C177,D177,F177,G177,H177))</f>
      </c>
    </row>
    <row r="178">
      <c r="A178" s="9" t="inlineStr">
        <is>
          <t xml:space="preserve">K172</t>
        </is>
      </c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0">
        <f>IF(COUNT(B178,E178,I178,J178,K178,L178,M178,N178,O178,P178,C178,D178,F178,G178,H178)=0,"",SUM(B178,E178,I178,J178,K178,L178,M178,N178,O178,P178)+COUNT(C178,D178,F178,G178,H178)*1-SUM(C178,D178,F178,G178,H178))</f>
      </c>
    </row>
    <row r="179">
      <c r="A179" s="9" t="inlineStr">
        <is>
          <t xml:space="preserve">K173</t>
        </is>
      </c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0">
        <f>IF(COUNT(B179,E179,I179,J179,K179,L179,M179,N179,O179,P179,C179,D179,F179,G179,H179)=0,"",SUM(B179,E179,I179,J179,K179,L179,M179,N179,O179,P179)+COUNT(C179,D179,F179,G179,H179)*1-SUM(C179,D179,F179,G179,H179))</f>
      </c>
    </row>
    <row r="180">
      <c r="A180" s="9" t="inlineStr">
        <is>
          <t xml:space="preserve">K174</t>
        </is>
      </c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0">
        <f>IF(COUNT(B180,E180,I180,J180,K180,L180,M180,N180,O180,P180,C180,D180,F180,G180,H180)=0,"",SUM(B180,E180,I180,J180,K180,L180,M180,N180,O180,P180)+COUNT(C180,D180,F180,G180,H180)*1-SUM(C180,D180,F180,G180,H180))</f>
      </c>
    </row>
    <row r="181">
      <c r="A181" s="9" t="inlineStr">
        <is>
          <t xml:space="preserve">K175</t>
        </is>
      </c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0">
        <f>IF(COUNT(B181,E181,I181,J181,K181,L181,M181,N181,O181,P181,C181,D181,F181,G181,H181)=0,"",SUM(B181,E181,I181,J181,K181,L181,M181,N181,O181,P181)+COUNT(C181,D181,F181,G181,H181)*1-SUM(C181,D181,F181,G181,H181))</f>
      </c>
    </row>
    <row r="182">
      <c r="A182" s="9" t="inlineStr">
        <is>
          <t xml:space="preserve">K176</t>
        </is>
      </c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0">
        <f>IF(COUNT(B182,E182,I182,J182,K182,L182,M182,N182,O182,P182,C182,D182,F182,G182,H182)=0,"",SUM(B182,E182,I182,J182,K182,L182,M182,N182,O182,P182)+COUNT(C182,D182,F182,G182,H182)*1-SUM(C182,D182,F182,G182,H182))</f>
      </c>
    </row>
    <row r="183">
      <c r="A183" s="9" t="inlineStr">
        <is>
          <t xml:space="preserve">K177</t>
        </is>
      </c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0">
        <f>IF(COUNT(B183,E183,I183,J183,K183,L183,M183,N183,O183,P183,C183,D183,F183,G183,H183)=0,"",SUM(B183,E183,I183,J183,K183,L183,M183,N183,O183,P183)+COUNT(C183,D183,F183,G183,H183)*1-SUM(C183,D183,F183,G183,H183))</f>
      </c>
    </row>
    <row r="184">
      <c r="A184" s="9" t="inlineStr">
        <is>
          <t xml:space="preserve">K178</t>
        </is>
      </c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0">
        <f>IF(COUNT(B184,E184,I184,J184,K184,L184,M184,N184,O184,P184,C184,D184,F184,G184,H184)=0,"",SUM(B184,E184,I184,J184,K184,L184,M184,N184,O184,P184)+COUNT(C184,D184,F184,G184,H184)*1-SUM(C184,D184,F184,G184,H184))</f>
      </c>
    </row>
    <row r="185">
      <c r="A185" s="9" t="inlineStr">
        <is>
          <t xml:space="preserve">K179</t>
        </is>
      </c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0">
        <f>IF(COUNT(B185,E185,I185,J185,K185,L185,M185,N185,O185,P185,C185,D185,F185,G185,H185)=0,"",SUM(B185,E185,I185,J185,K185,L185,M185,N185,O185,P185)+COUNT(C185,D185,F185,G185,H185)*1-SUM(C185,D185,F185,G185,H185))</f>
      </c>
    </row>
    <row r="186">
      <c r="A186" s="9" t="inlineStr">
        <is>
          <t xml:space="preserve">K180</t>
        </is>
      </c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0">
        <f>IF(COUNT(B186,E186,I186,J186,K186,L186,M186,N186,O186,P186,C186,D186,F186,G186,H186)=0,"",SUM(B186,E186,I186,J186,K186,L186,M186,N186,O186,P186)+COUNT(C186,D186,F186,G186,H186)*1-SUM(C186,D186,F186,G186,H186))</f>
      </c>
    </row>
    <row r="187">
      <c r="A187" s="9" t="inlineStr">
        <is>
          <t xml:space="preserve">K181</t>
        </is>
      </c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0">
        <f>IF(COUNT(B187,E187,I187,J187,K187,L187,M187,N187,O187,P187,C187,D187,F187,G187,H187)=0,"",SUM(B187,E187,I187,J187,K187,L187,M187,N187,O187,P187)+COUNT(C187,D187,F187,G187,H187)*1-SUM(C187,D187,F187,G187,H187))</f>
      </c>
    </row>
    <row r="188">
      <c r="A188" s="9" t="inlineStr">
        <is>
          <t xml:space="preserve">K182</t>
        </is>
      </c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0">
        <f>IF(COUNT(B188,E188,I188,J188,K188,L188,M188,N188,O188,P188,C188,D188,F188,G188,H188)=0,"",SUM(B188,E188,I188,J188,K188,L188,M188,N188,O188,P188)+COUNT(C188,D188,F188,G188,H188)*1-SUM(C188,D188,F188,G188,H188))</f>
      </c>
    </row>
    <row r="189">
      <c r="A189" s="9" t="inlineStr">
        <is>
          <t xml:space="preserve">K183</t>
        </is>
      </c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0">
        <f>IF(COUNT(B189,E189,I189,J189,K189,L189,M189,N189,O189,P189,C189,D189,F189,G189,H189)=0,"",SUM(B189,E189,I189,J189,K189,L189,M189,N189,O189,P189)+COUNT(C189,D189,F189,G189,H189)*1-SUM(C189,D189,F189,G189,H189))</f>
      </c>
    </row>
    <row r="190">
      <c r="A190" s="9" t="inlineStr">
        <is>
          <t xml:space="preserve">K184</t>
        </is>
      </c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0">
        <f>IF(COUNT(B190,E190,I190,J190,K190,L190,M190,N190,O190,P190,C190,D190,F190,G190,H190)=0,"",SUM(B190,E190,I190,J190,K190,L190,M190,N190,O190,P190)+COUNT(C190,D190,F190,G190,H190)*1-SUM(C190,D190,F190,G190,H190))</f>
      </c>
    </row>
    <row r="191">
      <c r="A191" s="9" t="inlineStr">
        <is>
          <t xml:space="preserve">K185</t>
        </is>
      </c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0">
        <f>IF(COUNT(B191,E191,I191,J191,K191,L191,M191,N191,O191,P191,C191,D191,F191,G191,H191)=0,"",SUM(B191,E191,I191,J191,K191,L191,M191,N191,O191,P191)+COUNT(C191,D191,F191,G191,H191)*1-SUM(C191,D191,F191,G191,H191))</f>
      </c>
    </row>
    <row r="192">
      <c r="A192" s="9" t="inlineStr">
        <is>
          <t xml:space="preserve">K186</t>
        </is>
      </c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0">
        <f>IF(COUNT(B192,E192,I192,J192,K192,L192,M192,N192,O192,P192,C192,D192,F192,G192,H192)=0,"",SUM(B192,E192,I192,J192,K192,L192,M192,N192,O192,P192)+COUNT(C192,D192,F192,G192,H192)*1-SUM(C192,D192,F192,G192,H192))</f>
      </c>
    </row>
    <row r="193">
      <c r="A193" s="9" t="inlineStr">
        <is>
          <t xml:space="preserve">K187</t>
        </is>
      </c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0">
        <f>IF(COUNT(B193,E193,I193,J193,K193,L193,M193,N193,O193,P193,C193,D193,F193,G193,H193)=0,"",SUM(B193,E193,I193,J193,K193,L193,M193,N193,O193,P193)+COUNT(C193,D193,F193,G193,H193)*1-SUM(C193,D193,F193,G193,H193))</f>
      </c>
    </row>
    <row r="194">
      <c r="A194" s="9" t="inlineStr">
        <is>
          <t xml:space="preserve">K188</t>
        </is>
      </c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0">
        <f>IF(COUNT(B194,E194,I194,J194,K194,L194,M194,N194,O194,P194,C194,D194,F194,G194,H194)=0,"",SUM(B194,E194,I194,J194,K194,L194,M194,N194,O194,P194)+COUNT(C194,D194,F194,G194,H194)*1-SUM(C194,D194,F194,G194,H194))</f>
      </c>
    </row>
    <row r="195">
      <c r="A195" s="9" t="inlineStr">
        <is>
          <t xml:space="preserve">K189</t>
        </is>
      </c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0">
        <f>IF(COUNT(B195,E195,I195,J195,K195,L195,M195,N195,O195,P195,C195,D195,F195,G195,H195)=0,"",SUM(B195,E195,I195,J195,K195,L195,M195,N195,O195,P195)+COUNT(C195,D195,F195,G195,H195)*1-SUM(C195,D195,F195,G195,H195))</f>
      </c>
    </row>
    <row r="196">
      <c r="A196" s="9" t="inlineStr">
        <is>
          <t xml:space="preserve">K190</t>
        </is>
      </c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0">
        <f>IF(COUNT(B196,E196,I196,J196,K196,L196,M196,N196,O196,P196,C196,D196,F196,G196,H196)=0,"",SUM(B196,E196,I196,J196,K196,L196,M196,N196,O196,P196)+COUNT(C196,D196,F196,G196,H196)*1-SUM(C196,D196,F196,G196,H196))</f>
      </c>
    </row>
    <row r="197">
      <c r="A197" s="9" t="inlineStr">
        <is>
          <t xml:space="preserve">K191</t>
        </is>
      </c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0">
        <f>IF(COUNT(B197,E197,I197,J197,K197,L197,M197,N197,O197,P197,C197,D197,F197,G197,H197)=0,"",SUM(B197,E197,I197,J197,K197,L197,M197,N197,O197,P197)+COUNT(C197,D197,F197,G197,H197)*1-SUM(C197,D197,F197,G197,H197))</f>
      </c>
    </row>
    <row r="198">
      <c r="A198" s="9" t="inlineStr">
        <is>
          <t xml:space="preserve">K192</t>
        </is>
      </c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0">
        <f>IF(COUNT(B198,E198,I198,J198,K198,L198,M198,N198,O198,P198,C198,D198,F198,G198,H198)=0,"",SUM(B198,E198,I198,J198,K198,L198,M198,N198,O198,P198)+COUNT(C198,D198,F198,G198,H198)*1-SUM(C198,D198,F198,G198,H198))</f>
      </c>
    </row>
    <row r="199">
      <c r="A199" s="9" t="inlineStr">
        <is>
          <t xml:space="preserve">K193</t>
        </is>
      </c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0">
        <f>IF(COUNT(B199,E199,I199,J199,K199,L199,M199,N199,O199,P199,C199,D199,F199,G199,H199)=0,"",SUM(B199,E199,I199,J199,K199,L199,M199,N199,O199,P199)+COUNT(C199,D199,F199,G199,H199)*1-SUM(C199,D199,F199,G199,H199))</f>
      </c>
    </row>
    <row r="200">
      <c r="A200" s="9" t="inlineStr">
        <is>
          <t xml:space="preserve">K194</t>
        </is>
      </c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0">
        <f>IF(COUNT(B200,E200,I200,J200,K200,L200,M200,N200,O200,P200,C200,D200,F200,G200,H200)=0,"",SUM(B200,E200,I200,J200,K200,L200,M200,N200,O200,P200)+COUNT(C200,D200,F200,G200,H200)*1-SUM(C200,D200,F200,G200,H200))</f>
      </c>
    </row>
    <row r="201">
      <c r="A201" s="9" t="inlineStr">
        <is>
          <t xml:space="preserve">K195</t>
        </is>
      </c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0">
        <f>IF(COUNT(B201,E201,I201,J201,K201,L201,M201,N201,O201,P201,C201,D201,F201,G201,H201)=0,"",SUM(B201,E201,I201,J201,K201,L201,M201,N201,O201,P201)+COUNT(C201,D201,F201,G201,H201)*1-SUM(C201,D201,F201,G201,H201))</f>
      </c>
    </row>
    <row r="202">
      <c r="A202" s="9" t="inlineStr">
        <is>
          <t xml:space="preserve">K196</t>
        </is>
      </c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0">
        <f>IF(COUNT(B202,E202,I202,J202,K202,L202,M202,N202,O202,P202,C202,D202,F202,G202,H202)=0,"",SUM(B202,E202,I202,J202,K202,L202,M202,N202,O202,P202)+COUNT(C202,D202,F202,G202,H202)*1-SUM(C202,D202,F202,G202,H202))</f>
      </c>
    </row>
    <row r="203">
      <c r="A203" s="9" t="inlineStr">
        <is>
          <t xml:space="preserve">K197</t>
        </is>
      </c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0">
        <f>IF(COUNT(B203,E203,I203,J203,K203,L203,M203,N203,O203,P203,C203,D203,F203,G203,H203)=0,"",SUM(B203,E203,I203,J203,K203,L203,M203,N203,O203,P203)+COUNT(C203,D203,F203,G203,H203)*1-SUM(C203,D203,F203,G203,H203))</f>
      </c>
    </row>
    <row r="204">
      <c r="A204" s="9" t="inlineStr">
        <is>
          <t xml:space="preserve">K198</t>
        </is>
      </c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0">
        <f>IF(COUNT(B204,E204,I204,J204,K204,L204,M204,N204,O204,P204,C204,D204,F204,G204,H204)=0,"",SUM(B204,E204,I204,J204,K204,L204,M204,N204,O204,P204)+COUNT(C204,D204,F204,G204,H204)*1-SUM(C204,D204,F204,G204,H204))</f>
      </c>
    </row>
    <row r="205">
      <c r="A205" s="9" t="inlineStr">
        <is>
          <t xml:space="preserve">K199</t>
        </is>
      </c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0">
        <f>IF(COUNT(B205,E205,I205,J205,K205,L205,M205,N205,O205,P205,C205,D205,F205,G205,H205)=0,"",SUM(B205,E205,I205,J205,K205,L205,M205,N205,O205,P205)+COUNT(C205,D205,F205,G205,H205)*1-SUM(C205,D205,F205,G205,H205))</f>
      </c>
    </row>
    <row r="206">
      <c r="A206" s="9" t="inlineStr">
        <is>
          <t xml:space="preserve">K200</t>
        </is>
      </c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0">
        <f>IF(COUNT(B206,E206,I206,J206,K206,L206,M206,N206,O206,P206,C206,D206,F206,G206,H206)=0,"",SUM(B206,E206,I206,J206,K206,L206,M206,N206,O206,P206)+COUNT(C206,D206,F206,G206,H206)*1-SUM(C206,D206,F206,G206,H206))</f>
      </c>
    </row>
    <row r="207">
      <c r="A207" s="9" t="inlineStr">
        <is>
          <t xml:space="preserve">K201</t>
        </is>
      </c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0">
        <f>IF(COUNT(B207,E207,I207,J207,K207,L207,M207,N207,O207,P207,C207,D207,F207,G207,H207)=0,"",SUM(B207,E207,I207,J207,K207,L207,M207,N207,O207,P207)+COUNT(C207,D207,F207,G207,H207)*1-SUM(C207,D207,F207,G207,H207))</f>
      </c>
    </row>
    <row r="208">
      <c r="A208" s="9" t="inlineStr">
        <is>
          <t xml:space="preserve">K202</t>
        </is>
      </c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0">
        <f>IF(COUNT(B208,E208,I208,J208,K208,L208,M208,N208,O208,P208,C208,D208,F208,G208,H208)=0,"",SUM(B208,E208,I208,J208,K208,L208,M208,N208,O208,P208)+COUNT(C208,D208,F208,G208,H208)*1-SUM(C208,D208,F208,G208,H208))</f>
      </c>
    </row>
    <row r="209">
      <c r="A209" s="9" t="inlineStr">
        <is>
          <t xml:space="preserve">K203</t>
        </is>
      </c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0">
        <f>IF(COUNT(B209,E209,I209,J209,K209,L209,M209,N209,O209,P209,C209,D209,F209,G209,H209)=0,"",SUM(B209,E209,I209,J209,K209,L209,M209,N209,O209,P209)+COUNT(C209,D209,F209,G209,H209)*1-SUM(C209,D209,F209,G209,H209))</f>
      </c>
    </row>
    <row r="210">
      <c r="A210" s="9" t="inlineStr">
        <is>
          <t xml:space="preserve">K204</t>
        </is>
      </c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0">
        <f>IF(COUNT(B210,E210,I210,J210,K210,L210,M210,N210,O210,P210,C210,D210,F210,G210,H210)=0,"",SUM(B210,E210,I210,J210,K210,L210,M210,N210,O210,P210)+COUNT(C210,D210,F210,G210,H210)*1-SUM(C210,D210,F210,G210,H210))</f>
      </c>
    </row>
    <row r="211">
      <c r="A211" s="9" t="inlineStr">
        <is>
          <t xml:space="preserve">K205</t>
        </is>
      </c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0">
        <f>IF(COUNT(B211,E211,I211,J211,K211,L211,M211,N211,O211,P211,C211,D211,F211,G211,H211)=0,"",SUM(B211,E211,I211,J211,K211,L211,M211,N211,O211,P211)+COUNT(C211,D211,F211,G211,H211)*1-SUM(C211,D211,F211,G211,H211))</f>
      </c>
    </row>
    <row r="212">
      <c r="A212" s="9" t="inlineStr">
        <is>
          <t xml:space="preserve">K206</t>
        </is>
      </c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0">
        <f>IF(COUNT(B212,E212,I212,J212,K212,L212,M212,N212,O212,P212,C212,D212,F212,G212,H212)=0,"",SUM(B212,E212,I212,J212,K212,L212,M212,N212,O212,P212)+COUNT(C212,D212,F212,G212,H212)*1-SUM(C212,D212,F212,G212,H212))</f>
      </c>
    </row>
    <row r="213">
      <c r="A213" s="9" t="inlineStr">
        <is>
          <t xml:space="preserve">K207</t>
        </is>
      </c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0">
        <f>IF(COUNT(B213,E213,I213,J213,K213,L213,M213,N213,O213,P213,C213,D213,F213,G213,H213)=0,"",SUM(B213,E213,I213,J213,K213,L213,M213,N213,O213,P213)+COUNT(C213,D213,F213,G213,H213)*1-SUM(C213,D213,F213,G213,H213))</f>
      </c>
    </row>
    <row r="214">
      <c r="A214" s="9" t="inlineStr">
        <is>
          <t xml:space="preserve">K208</t>
        </is>
      </c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0">
        <f>IF(COUNT(B214,E214,I214,J214,K214,L214,M214,N214,O214,P214,C214,D214,F214,G214,H214)=0,"",SUM(B214,E214,I214,J214,K214,L214,M214,N214,O214,P214)+COUNT(C214,D214,F214,G214,H214)*1-SUM(C214,D214,F214,G214,H214))</f>
      </c>
    </row>
    <row r="215">
      <c r="A215" s="9" t="inlineStr">
        <is>
          <t xml:space="preserve">K209</t>
        </is>
      </c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0">
        <f>IF(COUNT(B215,E215,I215,J215,K215,L215,M215,N215,O215,P215,C215,D215,F215,G215,H215)=0,"",SUM(B215,E215,I215,J215,K215,L215,M215,N215,O215,P215)+COUNT(C215,D215,F215,G215,H215)*1-SUM(C215,D215,F215,G215,H215))</f>
      </c>
    </row>
    <row r="216">
      <c r="A216" s="9" t="inlineStr">
        <is>
          <t xml:space="preserve">K210</t>
        </is>
      </c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0">
        <f>IF(COUNT(B216,E216,I216,J216,K216,L216,M216,N216,O216,P216,C216,D216,F216,G216,H216)=0,"",SUM(B216,E216,I216,J216,K216,L216,M216,N216,O216,P216)+COUNT(C216,D216,F216,G216,H216)*1-SUM(C216,D216,F216,G216,H216))</f>
      </c>
    </row>
    <row r="217">
      <c r="A217" s="9" t="inlineStr">
        <is>
          <t xml:space="preserve">K211</t>
        </is>
      </c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0">
        <f>IF(COUNT(B217,E217,I217,J217,K217,L217,M217,N217,O217,P217,C217,D217,F217,G217,H217)=0,"",SUM(B217,E217,I217,J217,K217,L217,M217,N217,O217,P217)+COUNT(C217,D217,F217,G217,H217)*1-SUM(C217,D217,F217,G217,H217))</f>
      </c>
    </row>
    <row r="218">
      <c r="A218" s="9" t="inlineStr">
        <is>
          <t xml:space="preserve">K212</t>
        </is>
      </c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0">
        <f>IF(COUNT(B218,E218,I218,J218,K218,L218,M218,N218,O218,P218,C218,D218,F218,G218,H218)=0,"",SUM(B218,E218,I218,J218,K218,L218,M218,N218,O218,P218)+COUNT(C218,D218,F218,G218,H218)*1-SUM(C218,D218,F218,G218,H218))</f>
      </c>
    </row>
    <row r="219">
      <c r="A219" s="9" t="inlineStr">
        <is>
          <t xml:space="preserve">K213</t>
        </is>
      </c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0">
        <f>IF(COUNT(B219,E219,I219,J219,K219,L219,M219,N219,O219,P219,C219,D219,F219,G219,H219)=0,"",SUM(B219,E219,I219,J219,K219,L219,M219,N219,O219,P219)+COUNT(C219,D219,F219,G219,H219)*1-SUM(C219,D219,F219,G219,H219))</f>
      </c>
    </row>
    <row r="220">
      <c r="A220" s="9" t="inlineStr">
        <is>
          <t xml:space="preserve">K214</t>
        </is>
      </c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0">
        <f>IF(COUNT(B220,E220,I220,J220,K220,L220,M220,N220,O220,P220,C220,D220,F220,G220,H220)=0,"",SUM(B220,E220,I220,J220,K220,L220,M220,N220,O220,P220)+COUNT(C220,D220,F220,G220,H220)*1-SUM(C220,D220,F220,G220,H220))</f>
      </c>
    </row>
    <row r="221">
      <c r="A221" s="9" t="inlineStr">
        <is>
          <t xml:space="preserve">K215</t>
        </is>
      </c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0">
        <f>IF(COUNT(B221,E221,I221,J221,K221,L221,M221,N221,O221,P221,C221,D221,F221,G221,H221)=0,"",SUM(B221,E221,I221,J221,K221,L221,M221,N221,O221,P221)+COUNT(C221,D221,F221,G221,H221)*1-SUM(C221,D221,F221,G221,H221))</f>
      </c>
    </row>
    <row r="222">
      <c r="A222" s="9" t="inlineStr">
        <is>
          <t xml:space="preserve">K216</t>
        </is>
      </c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0">
        <f>IF(COUNT(B222,E222,I222,J222,K222,L222,M222,N222,O222,P222,C222,D222,F222,G222,H222)=0,"",SUM(B222,E222,I222,J222,K222,L222,M222,N222,O222,P222)+COUNT(C222,D222,F222,G222,H222)*1-SUM(C222,D222,F222,G222,H222))</f>
      </c>
    </row>
    <row r="223">
      <c r="A223" s="9" t="inlineStr">
        <is>
          <t xml:space="preserve">K217</t>
        </is>
      </c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0">
        <f>IF(COUNT(B223,E223,I223,J223,K223,L223,M223,N223,O223,P223,C223,D223,F223,G223,H223)=0,"",SUM(B223,E223,I223,J223,K223,L223,M223,N223,O223,P223)+COUNT(C223,D223,F223,G223,H223)*1-SUM(C223,D223,F223,G223,H223))</f>
      </c>
    </row>
    <row r="224">
      <c r="A224" s="9" t="inlineStr">
        <is>
          <t xml:space="preserve">K218</t>
        </is>
      </c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0">
        <f>IF(COUNT(B224,E224,I224,J224,K224,L224,M224,N224,O224,P224,C224,D224,F224,G224,H224)=0,"",SUM(B224,E224,I224,J224,K224,L224,M224,N224,O224,P224)+COUNT(C224,D224,F224,G224,H224)*1-SUM(C224,D224,F224,G224,H224))</f>
      </c>
    </row>
    <row r="225">
      <c r="A225" s="9" t="inlineStr">
        <is>
          <t xml:space="preserve">K219</t>
        </is>
      </c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0">
        <f>IF(COUNT(B225,E225,I225,J225,K225,L225,M225,N225,O225,P225,C225,D225,F225,G225,H225)=0,"",SUM(B225,E225,I225,J225,K225,L225,M225,N225,O225,P225)+COUNT(C225,D225,F225,G225,H225)*1-SUM(C225,D225,F225,G225,H225))</f>
      </c>
    </row>
    <row r="226">
      <c r="A226" s="9" t="inlineStr">
        <is>
          <t xml:space="preserve">K220</t>
        </is>
      </c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0">
        <f>IF(COUNT(B226,E226,I226,J226,K226,L226,M226,N226,O226,P226,C226,D226,F226,G226,H226)=0,"",SUM(B226,E226,I226,J226,K226,L226,M226,N226,O226,P226)+COUNT(C226,D226,F226,G226,H226)*1-SUM(C226,D226,F226,G226,H226))</f>
      </c>
    </row>
    <row r="227">
      <c r="A227" s="9" t="inlineStr">
        <is>
          <t xml:space="preserve">K221</t>
        </is>
      </c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0">
        <f>IF(COUNT(B227,E227,I227,J227,K227,L227,M227,N227,O227,P227,C227,D227,F227,G227,H227)=0,"",SUM(B227,E227,I227,J227,K227,L227,M227,N227,O227,P227)+COUNT(C227,D227,F227,G227,H227)*1-SUM(C227,D227,F227,G227,H227))</f>
      </c>
    </row>
    <row r="228">
      <c r="A228" s="9" t="inlineStr">
        <is>
          <t xml:space="preserve">K222</t>
        </is>
      </c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0">
        <f>IF(COUNT(B228,E228,I228,J228,K228,L228,M228,N228,O228,P228,C228,D228,F228,G228,H228)=0,"",SUM(B228,E228,I228,J228,K228,L228,M228,N228,O228,P228)+COUNT(C228,D228,F228,G228,H228)*1-SUM(C228,D228,F228,G228,H228))</f>
      </c>
    </row>
    <row r="229">
      <c r="A229" s="9" t="inlineStr">
        <is>
          <t xml:space="preserve">K223</t>
        </is>
      </c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0">
        <f>IF(COUNT(B229,E229,I229,J229,K229,L229,M229,N229,O229,P229,C229,D229,F229,G229,H229)=0,"",SUM(B229,E229,I229,J229,K229,L229,M229,N229,O229,P229)+COUNT(C229,D229,F229,G229,H229)*1-SUM(C229,D229,F229,G229,H229))</f>
      </c>
    </row>
    <row r="230">
      <c r="A230" s="9" t="inlineStr">
        <is>
          <t xml:space="preserve">K224</t>
        </is>
      </c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0">
        <f>IF(COUNT(B230,E230,I230,J230,K230,L230,M230,N230,O230,P230,C230,D230,F230,G230,H230)=0,"",SUM(B230,E230,I230,J230,K230,L230,M230,N230,O230,P230)+COUNT(C230,D230,F230,G230,H230)*1-SUM(C230,D230,F230,G230,H230))</f>
      </c>
    </row>
    <row r="231">
      <c r="A231" s="9" t="inlineStr">
        <is>
          <t xml:space="preserve">K225</t>
        </is>
      </c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0">
        <f>IF(COUNT(B231,E231,I231,J231,K231,L231,M231,N231,O231,P231,C231,D231,F231,G231,H231)=0,"",SUM(B231,E231,I231,J231,K231,L231,M231,N231,O231,P231)+COUNT(C231,D231,F231,G231,H231)*1-SUM(C231,D231,F231,G231,H231))</f>
      </c>
    </row>
    <row r="232">
      <c r="A232" s="9" t="inlineStr">
        <is>
          <t xml:space="preserve">K226</t>
        </is>
      </c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0">
        <f>IF(COUNT(B232,E232,I232,J232,K232,L232,M232,N232,O232,P232,C232,D232,F232,G232,H232)=0,"",SUM(B232,E232,I232,J232,K232,L232,M232,N232,O232,P232)+COUNT(C232,D232,F232,G232,H232)*1-SUM(C232,D232,F232,G232,H232))</f>
      </c>
    </row>
    <row r="233">
      <c r="A233" s="9" t="inlineStr">
        <is>
          <t xml:space="preserve">K227</t>
        </is>
      </c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0">
        <f>IF(COUNT(B233,E233,I233,J233,K233,L233,M233,N233,O233,P233,C233,D233,F233,G233,H233)=0,"",SUM(B233,E233,I233,J233,K233,L233,M233,N233,O233,P233)+COUNT(C233,D233,F233,G233,H233)*1-SUM(C233,D233,F233,G233,H233))</f>
      </c>
    </row>
    <row r="234">
      <c r="A234" s="9" t="inlineStr">
        <is>
          <t xml:space="preserve">K228</t>
        </is>
      </c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0">
        <f>IF(COUNT(B234,E234,I234,J234,K234,L234,M234,N234,O234,P234,C234,D234,F234,G234,H234)=0,"",SUM(B234,E234,I234,J234,K234,L234,M234,N234,O234,P234)+COUNT(C234,D234,F234,G234,H234)*1-SUM(C234,D234,F234,G234,H234))</f>
      </c>
    </row>
    <row r="235">
      <c r="A235" s="9" t="inlineStr">
        <is>
          <t xml:space="preserve">K229</t>
        </is>
      </c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0">
        <f>IF(COUNT(B235,E235,I235,J235,K235,L235,M235,N235,O235,P235,C235,D235,F235,G235,H235)=0,"",SUM(B235,E235,I235,J235,K235,L235,M235,N235,O235,P235)+COUNT(C235,D235,F235,G235,H235)*1-SUM(C235,D235,F235,G235,H235))</f>
      </c>
    </row>
    <row r="236">
      <c r="A236" s="9" t="inlineStr">
        <is>
          <t xml:space="preserve">K230</t>
        </is>
      </c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0">
        <f>IF(COUNT(B236,E236,I236,J236,K236,L236,M236,N236,O236,P236,C236,D236,F236,G236,H236)=0,"",SUM(B236,E236,I236,J236,K236,L236,M236,N236,O236,P236)+COUNT(C236,D236,F236,G236,H236)*1-SUM(C236,D236,F236,G236,H236))</f>
      </c>
    </row>
    <row r="237">
      <c r="A237" s="9" t="inlineStr">
        <is>
          <t xml:space="preserve">K231</t>
        </is>
      </c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0">
        <f>IF(COUNT(B237,E237,I237,J237,K237,L237,M237,N237,O237,P237,C237,D237,F237,G237,H237)=0,"",SUM(B237,E237,I237,J237,K237,L237,M237,N237,O237,P237)+COUNT(C237,D237,F237,G237,H237)*1-SUM(C237,D237,F237,G237,H237))</f>
      </c>
    </row>
    <row r="238">
      <c r="A238" s="9" t="inlineStr">
        <is>
          <t xml:space="preserve">K232</t>
        </is>
      </c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0">
        <f>IF(COUNT(B238,E238,I238,J238,K238,L238,M238,N238,O238,P238,C238,D238,F238,G238,H238)=0,"",SUM(B238,E238,I238,J238,K238,L238,M238,N238,O238,P238)+COUNT(C238,D238,F238,G238,H238)*1-SUM(C238,D238,F238,G238,H238))</f>
      </c>
    </row>
    <row r="239">
      <c r="A239" s="9" t="inlineStr">
        <is>
          <t xml:space="preserve">K233</t>
        </is>
      </c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0">
        <f>IF(COUNT(B239,E239,I239,J239,K239,L239,M239,N239,O239,P239,C239,D239,F239,G239,H239)=0,"",SUM(B239,E239,I239,J239,K239,L239,M239,N239,O239,P239)+COUNT(C239,D239,F239,G239,H239)*1-SUM(C239,D239,F239,G239,H239))</f>
      </c>
    </row>
    <row r="240">
      <c r="A240" s="9" t="inlineStr">
        <is>
          <t xml:space="preserve">K234</t>
        </is>
      </c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0">
        <f>IF(COUNT(B240,E240,I240,J240,K240,L240,M240,N240,O240,P240,C240,D240,F240,G240,H240)=0,"",SUM(B240,E240,I240,J240,K240,L240,M240,N240,O240,P240)+COUNT(C240,D240,F240,G240,H240)*1-SUM(C240,D240,F240,G240,H240))</f>
      </c>
    </row>
    <row r="241">
      <c r="A241" s="9" t="inlineStr">
        <is>
          <t xml:space="preserve">K235</t>
        </is>
      </c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0">
        <f>IF(COUNT(B241,E241,I241,J241,K241,L241,M241,N241,O241,P241,C241,D241,F241,G241,H241)=0,"",SUM(B241,E241,I241,J241,K241,L241,M241,N241,O241,P241)+COUNT(C241,D241,F241,G241,H241)*1-SUM(C241,D241,F241,G241,H241))</f>
      </c>
    </row>
    <row r="242">
      <c r="A242" s="9" t="inlineStr">
        <is>
          <t xml:space="preserve">K236</t>
        </is>
      </c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0">
        <f>IF(COUNT(B242,E242,I242,J242,K242,L242,M242,N242,O242,P242,C242,D242,F242,G242,H242)=0,"",SUM(B242,E242,I242,J242,K242,L242,M242,N242,O242,P242)+COUNT(C242,D242,F242,G242,H242)*1-SUM(C242,D242,F242,G242,H242))</f>
      </c>
    </row>
    <row r="243">
      <c r="A243" s="9" t="inlineStr">
        <is>
          <t xml:space="preserve">K237</t>
        </is>
      </c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0">
        <f>IF(COUNT(B243,E243,I243,J243,K243,L243,M243,N243,O243,P243,C243,D243,F243,G243,H243)=0,"",SUM(B243,E243,I243,J243,K243,L243,M243,N243,O243,P243)+COUNT(C243,D243,F243,G243,H243)*1-SUM(C243,D243,F243,G243,H243))</f>
      </c>
    </row>
    <row r="244">
      <c r="A244" s="9" t="inlineStr">
        <is>
          <t xml:space="preserve">K238</t>
        </is>
      </c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0">
        <f>IF(COUNT(B244,E244,I244,J244,K244,L244,M244,N244,O244,P244,C244,D244,F244,G244,H244)=0,"",SUM(B244,E244,I244,J244,K244,L244,M244,N244,O244,P244)+COUNT(C244,D244,F244,G244,H244)*1-SUM(C244,D244,F244,G244,H244))</f>
      </c>
    </row>
    <row r="245">
      <c r="A245" s="9" t="inlineStr">
        <is>
          <t xml:space="preserve">K239</t>
        </is>
      </c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0">
        <f>IF(COUNT(B245,E245,I245,J245,K245,L245,M245,N245,O245,P245,C245,D245,F245,G245,H245)=0,"",SUM(B245,E245,I245,J245,K245,L245,M245,N245,O245,P245)+COUNT(C245,D245,F245,G245,H245)*1-SUM(C245,D245,F245,G245,H245))</f>
      </c>
    </row>
    <row r="246">
      <c r="A246" s="9" t="inlineStr">
        <is>
          <t xml:space="preserve">K240</t>
        </is>
      </c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0">
        <f>IF(COUNT(B246,E246,I246,J246,K246,L246,M246,N246,O246,P246,C246,D246,F246,G246,H246)=0,"",SUM(B246,E246,I246,J246,K246,L246,M246,N246,O246,P246)+COUNT(C246,D246,F246,G246,H246)*1-SUM(C246,D246,F246,G246,H246))</f>
      </c>
    </row>
    <row r="247">
      <c r="A247" s="9" t="inlineStr">
        <is>
          <t xml:space="preserve">K241</t>
        </is>
      </c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0">
        <f>IF(COUNT(B247,E247,I247,J247,K247,L247,M247,N247,O247,P247,C247,D247,F247,G247,H247)=0,"",SUM(B247,E247,I247,J247,K247,L247,M247,N247,O247,P247)+COUNT(C247,D247,F247,G247,H247)*1-SUM(C247,D247,F247,G247,H247))</f>
      </c>
    </row>
    <row r="248">
      <c r="A248" s="9" t="inlineStr">
        <is>
          <t xml:space="preserve">K242</t>
        </is>
      </c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0">
        <f>IF(COUNT(B248,E248,I248,J248,K248,L248,M248,N248,O248,P248,C248,D248,F248,G248,H248)=0,"",SUM(B248,E248,I248,J248,K248,L248,M248,N248,O248,P248)+COUNT(C248,D248,F248,G248,H248)*1-SUM(C248,D248,F248,G248,H248))</f>
      </c>
    </row>
    <row r="249">
      <c r="A249" s="9" t="inlineStr">
        <is>
          <t xml:space="preserve">K243</t>
        </is>
      </c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0">
        <f>IF(COUNT(B249,E249,I249,J249,K249,L249,M249,N249,O249,P249,C249,D249,F249,G249,H249)=0,"",SUM(B249,E249,I249,J249,K249,L249,M249,N249,O249,P249)+COUNT(C249,D249,F249,G249,H249)*1-SUM(C249,D249,F249,G249,H249))</f>
      </c>
    </row>
    <row r="250">
      <c r="A250" s="9" t="inlineStr">
        <is>
          <t xml:space="preserve">K244</t>
        </is>
      </c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0">
        <f>IF(COUNT(B250,E250,I250,J250,K250,L250,M250,N250,O250,P250,C250,D250,F250,G250,H250)=0,"",SUM(B250,E250,I250,J250,K250,L250,M250,N250,O250,P250)+COUNT(C250,D250,F250,G250,H250)*1-SUM(C250,D250,F250,G250,H250))</f>
      </c>
    </row>
    <row r="251">
      <c r="A251" s="9" t="inlineStr">
        <is>
          <t xml:space="preserve">K245</t>
        </is>
      </c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0">
        <f>IF(COUNT(B251,E251,I251,J251,K251,L251,M251,N251,O251,P251,C251,D251,F251,G251,H251)=0,"",SUM(B251,E251,I251,J251,K251,L251,M251,N251,O251,P251)+COUNT(C251,D251,F251,G251,H251)*1-SUM(C251,D251,F251,G251,H251))</f>
      </c>
    </row>
    <row r="252">
      <c r="A252" s="9" t="inlineStr">
        <is>
          <t xml:space="preserve">K246</t>
        </is>
      </c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0">
        <f>IF(COUNT(B252,E252,I252,J252,K252,L252,M252,N252,O252,P252,C252,D252,F252,G252,H252)=0,"",SUM(B252,E252,I252,J252,K252,L252,M252,N252,O252,P252)+COUNT(C252,D252,F252,G252,H252)*1-SUM(C252,D252,F252,G252,H252))</f>
      </c>
    </row>
    <row r="253">
      <c r="A253" s="9" t="inlineStr">
        <is>
          <t xml:space="preserve">K247</t>
        </is>
      </c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0">
        <f>IF(COUNT(B253,E253,I253,J253,K253,L253,M253,N253,O253,P253,C253,D253,F253,G253,H253)=0,"",SUM(B253,E253,I253,J253,K253,L253,M253,N253,O253,P253)+COUNT(C253,D253,F253,G253,H253)*1-SUM(C253,D253,F253,G253,H253))</f>
      </c>
    </row>
    <row r="254">
      <c r="A254" s="9" t="inlineStr">
        <is>
          <t xml:space="preserve">K248</t>
        </is>
      </c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0">
        <f>IF(COUNT(B254,E254,I254,J254,K254,L254,M254,N254,O254,P254,C254,D254,F254,G254,H254)=0,"",SUM(B254,E254,I254,J254,K254,L254,M254,N254,O254,P254)+COUNT(C254,D254,F254,G254,H254)*1-SUM(C254,D254,F254,G254,H254))</f>
      </c>
    </row>
    <row r="255">
      <c r="A255" s="9" t="inlineStr">
        <is>
          <t xml:space="preserve">K249</t>
        </is>
      </c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0">
        <f>IF(COUNT(B255,E255,I255,J255,K255,L255,M255,N255,O255,P255,C255,D255,F255,G255,H255)=0,"",SUM(B255,E255,I255,J255,K255,L255,M255,N255,O255,P255)+COUNT(C255,D255,F255,G255,H255)*1-SUM(C255,D255,F255,G255,H255))</f>
      </c>
    </row>
    <row r="256">
      <c r="A256" s="9" t="inlineStr">
        <is>
          <t xml:space="preserve">K250</t>
        </is>
      </c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0">
        <f>IF(COUNT(B256,E256,I256,J256,K256,L256,M256,N256,O256,P256,C256,D256,F256,G256,H256)=0,"",SUM(B256,E256,I256,J256,K256,L256,M256,N256,O256,P256)+COUNT(C256,D256,F256,G256,H256)*1-SUM(C256,D256,F256,G256,H256))</f>
      </c>
    </row>
    <row r="257">
      <c r="A257" s="9" t="inlineStr">
        <is>
          <t xml:space="preserve">K251</t>
        </is>
      </c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0">
        <f>IF(COUNT(B257,E257,I257,J257,K257,L257,M257,N257,O257,P257,C257,D257,F257,G257,H257)=0,"",SUM(B257,E257,I257,J257,K257,L257,M257,N257,O257,P257)+COUNT(C257,D257,F257,G257,H257)*1-SUM(C257,D257,F257,G257,H257))</f>
      </c>
    </row>
    <row r="258">
      <c r="A258" s="9" t="inlineStr">
        <is>
          <t xml:space="preserve">K252</t>
        </is>
      </c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0">
        <f>IF(COUNT(B258,E258,I258,J258,K258,L258,M258,N258,O258,P258,C258,D258,F258,G258,H258)=0,"",SUM(B258,E258,I258,J258,K258,L258,M258,N258,O258,P258)+COUNT(C258,D258,F258,G258,H258)*1-SUM(C258,D258,F258,G258,H258))</f>
      </c>
    </row>
    <row r="259">
      <c r="A259" s="9" t="inlineStr">
        <is>
          <t xml:space="preserve">K253</t>
        </is>
      </c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0">
        <f>IF(COUNT(B259,E259,I259,J259,K259,L259,M259,N259,O259,P259,C259,D259,F259,G259,H259)=0,"",SUM(B259,E259,I259,J259,K259,L259,M259,N259,O259,P259)+COUNT(C259,D259,F259,G259,H259)*1-SUM(C259,D259,F259,G259,H259))</f>
      </c>
    </row>
    <row r="260">
      <c r="A260" s="9" t="inlineStr">
        <is>
          <t xml:space="preserve">K254</t>
        </is>
      </c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0">
        <f>IF(COUNT(B260,E260,I260,J260,K260,L260,M260,N260,O260,P260,C260,D260,F260,G260,H260)=0,"",SUM(B260,E260,I260,J260,K260,L260,M260,N260,O260,P260)+COUNT(C260,D260,F260,G260,H260)*1-SUM(C260,D260,F260,G260,H260))</f>
      </c>
    </row>
    <row r="261">
      <c r="A261" s="9" t="inlineStr">
        <is>
          <t xml:space="preserve">K255</t>
        </is>
      </c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0">
        <f>IF(COUNT(B261,E261,I261,J261,K261,L261,M261,N261,O261,P261,C261,D261,F261,G261,H261)=0,"",SUM(B261,E261,I261,J261,K261,L261,M261,N261,O261,P261)+COUNT(C261,D261,F261,G261,H261)*1-SUM(C261,D261,F261,G261,H261))</f>
      </c>
    </row>
    <row r="262">
      <c r="A262" s="9" t="inlineStr">
        <is>
          <t xml:space="preserve">K256</t>
        </is>
      </c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0">
        <f>IF(COUNT(B262,E262,I262,J262,K262,L262,M262,N262,O262,P262,C262,D262,F262,G262,H262)=0,"",SUM(B262,E262,I262,J262,K262,L262,M262,N262,O262,P262)+COUNT(C262,D262,F262,G262,H262)*1-SUM(C262,D262,F262,G262,H262))</f>
      </c>
    </row>
    <row r="263">
      <c r="A263" s="9" t="inlineStr">
        <is>
          <t xml:space="preserve">K257</t>
        </is>
      </c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0">
        <f>IF(COUNT(B263,E263,I263,J263,K263,L263,M263,N263,O263,P263,C263,D263,F263,G263,H263)=0,"",SUM(B263,E263,I263,J263,K263,L263,M263,N263,O263,P263)+COUNT(C263,D263,F263,G263,H263)*1-SUM(C263,D263,F263,G263,H263))</f>
      </c>
    </row>
    <row r="264">
      <c r="A264" s="9" t="inlineStr">
        <is>
          <t xml:space="preserve">K258</t>
        </is>
      </c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0">
        <f>IF(COUNT(B264,E264,I264,J264,K264,L264,M264,N264,O264,P264,C264,D264,F264,G264,H264)=0,"",SUM(B264,E264,I264,J264,K264,L264,M264,N264,O264,P264)+COUNT(C264,D264,F264,G264,H264)*1-SUM(C264,D264,F264,G264,H264))</f>
      </c>
    </row>
    <row r="265">
      <c r="A265" s="9" t="inlineStr">
        <is>
          <t xml:space="preserve">K259</t>
        </is>
      </c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0">
        <f>IF(COUNT(B265,E265,I265,J265,K265,L265,M265,N265,O265,P265,C265,D265,F265,G265,H265)=0,"",SUM(B265,E265,I265,J265,K265,L265,M265,N265,O265,P265)+COUNT(C265,D265,F265,G265,H265)*1-SUM(C265,D265,F265,G265,H265))</f>
      </c>
    </row>
    <row r="266">
      <c r="A266" s="9" t="inlineStr">
        <is>
          <t xml:space="preserve">K260</t>
        </is>
      </c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0">
        <f>IF(COUNT(B266,E266,I266,J266,K266,L266,M266,N266,O266,P266,C266,D266,F266,G266,H266)=0,"",SUM(B266,E266,I266,J266,K266,L266,M266,N266,O266,P266)+COUNT(C266,D266,F266,G266,H266)*1-SUM(C266,D266,F266,G266,H266))</f>
      </c>
    </row>
    <row r="267">
      <c r="A267" s="9" t="inlineStr">
        <is>
          <t xml:space="preserve">K261</t>
        </is>
      </c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0">
        <f>IF(COUNT(B267,E267,I267,J267,K267,L267,M267,N267,O267,P267,C267,D267,F267,G267,H267)=0,"",SUM(B267,E267,I267,J267,K267,L267,M267,N267,O267,P267)+COUNT(C267,D267,F267,G267,H267)*1-SUM(C267,D267,F267,G267,H267))</f>
      </c>
    </row>
    <row r="268">
      <c r="A268" s="9" t="inlineStr">
        <is>
          <t xml:space="preserve">K262</t>
        </is>
      </c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0">
        <f>IF(COUNT(B268,E268,I268,J268,K268,L268,M268,N268,O268,P268,C268,D268,F268,G268,H268)=0,"",SUM(B268,E268,I268,J268,K268,L268,M268,N268,O268,P268)+COUNT(C268,D268,F268,G268,H268)*1-SUM(C268,D268,F268,G268,H268))</f>
      </c>
    </row>
    <row r="269">
      <c r="A269" s="9" t="inlineStr">
        <is>
          <t xml:space="preserve">K263</t>
        </is>
      </c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0">
        <f>IF(COUNT(B269,E269,I269,J269,K269,L269,M269,N269,O269,P269,C269,D269,F269,G269,H269)=0,"",SUM(B269,E269,I269,J269,K269,L269,M269,N269,O269,P269)+COUNT(C269,D269,F269,G269,H269)*1-SUM(C269,D269,F269,G269,H269))</f>
      </c>
    </row>
    <row r="270">
      <c r="A270" s="9" t="inlineStr">
        <is>
          <t xml:space="preserve">K264</t>
        </is>
      </c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0">
        <f>IF(COUNT(B270,E270,I270,J270,K270,L270,M270,N270,O270,P270,C270,D270,F270,G270,H270)=0,"",SUM(B270,E270,I270,J270,K270,L270,M270,N270,O270,P270)+COUNT(C270,D270,F270,G270,H270)*1-SUM(C270,D270,F270,G270,H270))</f>
      </c>
    </row>
    <row r="271">
      <c r="A271" s="9" t="inlineStr">
        <is>
          <t xml:space="preserve">K265</t>
        </is>
      </c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0">
        <f>IF(COUNT(B271,E271,I271,J271,K271,L271,M271,N271,O271,P271,C271,D271,F271,G271,H271)=0,"",SUM(B271,E271,I271,J271,K271,L271,M271,N271,O271,P271)+COUNT(C271,D271,F271,G271,H271)*1-SUM(C271,D271,F271,G271,H271))</f>
      </c>
    </row>
    <row r="272">
      <c r="A272" s="9" t="inlineStr">
        <is>
          <t xml:space="preserve">K266</t>
        </is>
      </c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0">
        <f>IF(COUNT(B272,E272,I272,J272,K272,L272,M272,N272,O272,P272,C272,D272,F272,G272,H272)=0,"",SUM(B272,E272,I272,J272,K272,L272,M272,N272,O272,P272)+COUNT(C272,D272,F272,G272,H272)*1-SUM(C272,D272,F272,G272,H272))</f>
      </c>
    </row>
    <row r="273">
      <c r="A273" s="9" t="inlineStr">
        <is>
          <t xml:space="preserve">K267</t>
        </is>
      </c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0">
        <f>IF(COUNT(B273,E273,I273,J273,K273,L273,M273,N273,O273,P273,C273,D273,F273,G273,H273)=0,"",SUM(B273,E273,I273,J273,K273,L273,M273,N273,O273,P273)+COUNT(C273,D273,F273,G273,H273)*1-SUM(C273,D273,F273,G273,H273))</f>
      </c>
    </row>
    <row r="274">
      <c r="A274" s="9" t="inlineStr">
        <is>
          <t xml:space="preserve">K268</t>
        </is>
      </c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0">
        <f>IF(COUNT(B274,E274,I274,J274,K274,L274,M274,N274,O274,P274,C274,D274,F274,G274,H274)=0,"",SUM(B274,E274,I274,J274,K274,L274,M274,N274,O274,P274)+COUNT(C274,D274,F274,G274,H274)*1-SUM(C274,D274,F274,G274,H274))</f>
      </c>
    </row>
    <row r="275">
      <c r="A275" s="9" t="inlineStr">
        <is>
          <t xml:space="preserve">K269</t>
        </is>
      </c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0">
        <f>IF(COUNT(B275,E275,I275,J275,K275,L275,M275,N275,O275,P275,C275,D275,F275,G275,H275)=0,"",SUM(B275,E275,I275,J275,K275,L275,M275,N275,O275,P275)+COUNT(C275,D275,F275,G275,H275)*1-SUM(C275,D275,F275,G275,H275))</f>
      </c>
    </row>
    <row r="276">
      <c r="A276" s="9" t="inlineStr">
        <is>
          <t xml:space="preserve">K270</t>
        </is>
      </c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0">
        <f>IF(COUNT(B276,E276,I276,J276,K276,L276,M276,N276,O276,P276,C276,D276,F276,G276,H276)=0,"",SUM(B276,E276,I276,J276,K276,L276,M276,N276,O276,P276)+COUNT(C276,D276,F276,G276,H276)*1-SUM(C276,D276,F276,G276,H276))</f>
      </c>
    </row>
    <row r="277">
      <c r="A277" s="9" t="inlineStr">
        <is>
          <t xml:space="preserve">K271</t>
        </is>
      </c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0">
        <f>IF(COUNT(B277,E277,I277,J277,K277,L277,M277,N277,O277,P277,C277,D277,F277,G277,H277)=0,"",SUM(B277,E277,I277,J277,K277,L277,M277,N277,O277,P277)+COUNT(C277,D277,F277,G277,H277)*1-SUM(C277,D277,F277,G277,H277))</f>
      </c>
    </row>
    <row r="278">
      <c r="A278" s="9" t="inlineStr">
        <is>
          <t xml:space="preserve">K272</t>
        </is>
      </c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0">
        <f>IF(COUNT(B278,E278,I278,J278,K278,L278,M278,N278,O278,P278,C278,D278,F278,G278,H278)=0,"",SUM(B278,E278,I278,J278,K278,L278,M278,N278,O278,P278)+COUNT(C278,D278,F278,G278,H278)*1-SUM(C278,D278,F278,G278,H278))</f>
      </c>
    </row>
    <row r="279">
      <c r="A279" s="9" t="inlineStr">
        <is>
          <t xml:space="preserve">K273</t>
        </is>
      </c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0">
        <f>IF(COUNT(B279,E279,I279,J279,K279,L279,M279,N279,O279,P279,C279,D279,F279,G279,H279)=0,"",SUM(B279,E279,I279,J279,K279,L279,M279,N279,O279,P279)+COUNT(C279,D279,F279,G279,H279)*1-SUM(C279,D279,F279,G279,H279))</f>
      </c>
    </row>
    <row r="280">
      <c r="A280" s="9" t="inlineStr">
        <is>
          <t xml:space="preserve">K274</t>
        </is>
      </c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0">
        <f>IF(COUNT(B280,E280,I280,J280,K280,L280,M280,N280,O280,P280,C280,D280,F280,G280,H280)=0,"",SUM(B280,E280,I280,J280,K280,L280,M280,N280,O280,P280)+COUNT(C280,D280,F280,G280,H280)*1-SUM(C280,D280,F280,G280,H280))</f>
      </c>
    </row>
    <row r="281">
      <c r="A281" s="9" t="inlineStr">
        <is>
          <t xml:space="preserve">K275</t>
        </is>
      </c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0">
        <f>IF(COUNT(B281,E281,I281,J281,K281,L281,M281,N281,O281,P281,C281,D281,F281,G281,H281)=0,"",SUM(B281,E281,I281,J281,K281,L281,M281,N281,O281,P281)+COUNT(C281,D281,F281,G281,H281)*1-SUM(C281,D281,F281,G281,H281))</f>
      </c>
    </row>
    <row r="282">
      <c r="A282" s="9" t="inlineStr">
        <is>
          <t xml:space="preserve">K276</t>
        </is>
      </c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0">
        <f>IF(COUNT(B282,E282,I282,J282,K282,L282,M282,N282,O282,P282,C282,D282,F282,G282,H282)=0,"",SUM(B282,E282,I282,J282,K282,L282,M282,N282,O282,P282)+COUNT(C282,D282,F282,G282,H282)*1-SUM(C282,D282,F282,G282,H282))</f>
      </c>
    </row>
    <row r="283">
      <c r="A283" s="9" t="inlineStr">
        <is>
          <t xml:space="preserve">K277</t>
        </is>
      </c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0">
        <f>IF(COUNT(B283,E283,I283,J283,K283,L283,M283,N283,O283,P283,C283,D283,F283,G283,H283)=0,"",SUM(B283,E283,I283,J283,K283,L283,M283,N283,O283,P283)+COUNT(C283,D283,F283,G283,H283)*1-SUM(C283,D283,F283,G283,H283))</f>
      </c>
    </row>
    <row r="284">
      <c r="A284" s="9" t="inlineStr">
        <is>
          <t xml:space="preserve">K278</t>
        </is>
      </c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0">
        <f>IF(COUNT(B284,E284,I284,J284,K284,L284,M284,N284,O284,P284,C284,D284,F284,G284,H284)=0,"",SUM(B284,E284,I284,J284,K284,L284,M284,N284,O284,P284)+COUNT(C284,D284,F284,G284,H284)*1-SUM(C284,D284,F284,G284,H284))</f>
      </c>
    </row>
    <row r="285">
      <c r="A285" s="9" t="inlineStr">
        <is>
          <t xml:space="preserve">K279</t>
        </is>
      </c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0">
        <f>IF(COUNT(B285,E285,I285,J285,K285,L285,M285,N285,O285,P285,C285,D285,F285,G285,H285)=0,"",SUM(B285,E285,I285,J285,K285,L285,M285,N285,O285,P285)+COUNT(C285,D285,F285,G285,H285)*1-SUM(C285,D285,F285,G285,H285))</f>
      </c>
    </row>
    <row r="286">
      <c r="A286" s="9" t="inlineStr">
        <is>
          <t xml:space="preserve">K280</t>
        </is>
      </c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0">
        <f>IF(COUNT(B286,E286,I286,J286,K286,L286,M286,N286,O286,P286,C286,D286,F286,G286,H286)=0,"",SUM(B286,E286,I286,J286,K286,L286,M286,N286,O286,P286)+COUNT(C286,D286,F286,G286,H286)*1-SUM(C286,D286,F286,G286,H286))</f>
      </c>
    </row>
    <row r="287">
      <c r="A287" s="9" t="inlineStr">
        <is>
          <t xml:space="preserve">K281</t>
        </is>
      </c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0">
        <f>IF(COUNT(B287,E287,I287,J287,K287,L287,M287,N287,O287,P287,C287,D287,F287,G287,H287)=0,"",SUM(B287,E287,I287,J287,K287,L287,M287,N287,O287,P287)+COUNT(C287,D287,F287,G287,H287)*1-SUM(C287,D287,F287,G287,H287))</f>
      </c>
    </row>
    <row r="288">
      <c r="A288" s="9" t="inlineStr">
        <is>
          <t xml:space="preserve">K282</t>
        </is>
      </c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0">
        <f>IF(COUNT(B288,E288,I288,J288,K288,L288,M288,N288,O288,P288,C288,D288,F288,G288,H288)=0,"",SUM(B288,E288,I288,J288,K288,L288,M288,N288,O288,P288)+COUNT(C288,D288,F288,G288,H288)*1-SUM(C288,D288,F288,G288,H288))</f>
      </c>
    </row>
    <row r="289">
      <c r="A289" s="9" t="inlineStr">
        <is>
          <t xml:space="preserve">K283</t>
        </is>
      </c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0">
        <f>IF(COUNT(B289,E289,I289,J289,K289,L289,M289,N289,O289,P289,C289,D289,F289,G289,H289)=0,"",SUM(B289,E289,I289,J289,K289,L289,M289,N289,O289,P289)+COUNT(C289,D289,F289,G289,H289)*1-SUM(C289,D289,F289,G289,H289))</f>
      </c>
    </row>
    <row r="290">
      <c r="A290" s="9" t="inlineStr">
        <is>
          <t xml:space="preserve">K284</t>
        </is>
      </c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0">
        <f>IF(COUNT(B290,E290,I290,J290,K290,L290,M290,N290,O290,P290,C290,D290,F290,G290,H290)=0,"",SUM(B290,E290,I290,J290,K290,L290,M290,N290,O290,P290)+COUNT(C290,D290,F290,G290,H290)*1-SUM(C290,D290,F290,G290,H290))</f>
      </c>
    </row>
    <row r="291">
      <c r="A291" s="9" t="inlineStr">
        <is>
          <t xml:space="preserve">K285</t>
        </is>
      </c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0">
        <f>IF(COUNT(B291,E291,I291,J291,K291,L291,M291,N291,O291,P291,C291,D291,F291,G291,H291)=0,"",SUM(B291,E291,I291,J291,K291,L291,M291,N291,O291,P291)+COUNT(C291,D291,F291,G291,H291)*1-SUM(C291,D291,F291,G291,H291))</f>
      </c>
    </row>
    <row r="292">
      <c r="A292" s="9" t="inlineStr">
        <is>
          <t xml:space="preserve">K286</t>
        </is>
      </c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0">
        <f>IF(COUNT(B292,E292,I292,J292,K292,L292,M292,N292,O292,P292,C292,D292,F292,G292,H292)=0,"",SUM(B292,E292,I292,J292,K292,L292,M292,N292,O292,P292)+COUNT(C292,D292,F292,G292,H292)*1-SUM(C292,D292,F292,G292,H292))</f>
      </c>
    </row>
    <row r="293">
      <c r="A293" s="9" t="inlineStr">
        <is>
          <t xml:space="preserve">K287</t>
        </is>
      </c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0">
        <f>IF(COUNT(B293,E293,I293,J293,K293,L293,M293,N293,O293,P293,C293,D293,F293,G293,H293)=0,"",SUM(B293,E293,I293,J293,K293,L293,M293,N293,O293,P293)+COUNT(C293,D293,F293,G293,H293)*1-SUM(C293,D293,F293,G293,H293))</f>
      </c>
    </row>
    <row r="294">
      <c r="A294" s="9" t="inlineStr">
        <is>
          <t xml:space="preserve">K288</t>
        </is>
      </c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0">
        <f>IF(COUNT(B294,E294,I294,J294,K294,L294,M294,N294,O294,P294,C294,D294,F294,G294,H294)=0,"",SUM(B294,E294,I294,J294,K294,L294,M294,N294,O294,P294)+COUNT(C294,D294,F294,G294,H294)*1-SUM(C294,D294,F294,G294,H294))</f>
      </c>
    </row>
    <row r="295">
      <c r="A295" s="9" t="inlineStr">
        <is>
          <t xml:space="preserve">K289</t>
        </is>
      </c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0">
        <f>IF(COUNT(B295,E295,I295,J295,K295,L295,M295,N295,O295,P295,C295,D295,F295,G295,H295)=0,"",SUM(B295,E295,I295,J295,K295,L295,M295,N295,O295,P295)+COUNT(C295,D295,F295,G295,H295)*1-SUM(C295,D295,F295,G295,H295))</f>
      </c>
    </row>
    <row r="296">
      <c r="A296" s="9" t="inlineStr">
        <is>
          <t xml:space="preserve">K290</t>
        </is>
      </c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0">
        <f>IF(COUNT(B296,E296,I296,J296,K296,L296,M296,N296,O296,P296,C296,D296,F296,G296,H296)=0,"",SUM(B296,E296,I296,J296,K296,L296,M296,N296,O296,P296)+COUNT(C296,D296,F296,G296,H296)*1-SUM(C296,D296,F296,G296,H296))</f>
      </c>
    </row>
    <row r="297">
      <c r="A297" s="9" t="inlineStr">
        <is>
          <t xml:space="preserve">K291</t>
        </is>
      </c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0">
        <f>IF(COUNT(B297,E297,I297,J297,K297,L297,M297,N297,O297,P297,C297,D297,F297,G297,H297)=0,"",SUM(B297,E297,I297,J297,K297,L297,M297,N297,O297,P297)+COUNT(C297,D297,F297,G297,H297)*1-SUM(C297,D297,F297,G297,H297))</f>
      </c>
    </row>
    <row r="298">
      <c r="A298" s="9" t="inlineStr">
        <is>
          <t xml:space="preserve">K292</t>
        </is>
      </c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0">
        <f>IF(COUNT(B298,E298,I298,J298,K298,L298,M298,N298,O298,P298,C298,D298,F298,G298,H298)=0,"",SUM(B298,E298,I298,J298,K298,L298,M298,N298,O298,P298)+COUNT(C298,D298,F298,G298,H298)*1-SUM(C298,D298,F298,G298,H298))</f>
      </c>
    </row>
    <row r="299">
      <c r="A299" s="9" t="inlineStr">
        <is>
          <t xml:space="preserve">K293</t>
        </is>
      </c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0">
        <f>IF(COUNT(B299,E299,I299,J299,K299,L299,M299,N299,O299,P299,C299,D299,F299,G299,H299)=0,"",SUM(B299,E299,I299,J299,K299,L299,M299,N299,O299,P299)+COUNT(C299,D299,F299,G299,H299)*1-SUM(C299,D299,F299,G299,H299))</f>
      </c>
    </row>
    <row r="300">
      <c r="A300" s="9" t="inlineStr">
        <is>
          <t xml:space="preserve">K294</t>
        </is>
      </c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0">
        <f>IF(COUNT(B300,E300,I300,J300,K300,L300,M300,N300,O300,P300,C300,D300,F300,G300,H300)=0,"",SUM(B300,E300,I300,J300,K300,L300,M300,N300,O300,P300)+COUNT(C300,D300,F300,G300,H300)*1-SUM(C300,D300,F300,G300,H300))</f>
      </c>
    </row>
    <row r="301">
      <c r="A301" s="9" t="inlineStr">
        <is>
          <t xml:space="preserve">K295</t>
        </is>
      </c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0">
        <f>IF(COUNT(B301,E301,I301,J301,K301,L301,M301,N301,O301,P301,C301,D301,F301,G301,H301)=0,"",SUM(B301,E301,I301,J301,K301,L301,M301,N301,O301,P301)+COUNT(C301,D301,F301,G301,H301)*1-SUM(C301,D301,F301,G301,H301))</f>
      </c>
    </row>
    <row r="302">
      <c r="A302" s="9" t="inlineStr">
        <is>
          <t xml:space="preserve">K296</t>
        </is>
      </c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0">
        <f>IF(COUNT(B302,E302,I302,J302,K302,L302,M302,N302,O302,P302,C302,D302,F302,G302,H302)=0,"",SUM(B302,E302,I302,J302,K302,L302,M302,N302,O302,P302)+COUNT(C302,D302,F302,G302,H302)*1-SUM(C302,D302,F302,G302,H302))</f>
      </c>
    </row>
    <row r="303">
      <c r="A303" s="9" t="inlineStr">
        <is>
          <t xml:space="preserve">K297</t>
        </is>
      </c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0">
        <f>IF(COUNT(B303,E303,I303,J303,K303,L303,M303,N303,O303,P303,C303,D303,F303,G303,H303)=0,"",SUM(B303,E303,I303,J303,K303,L303,M303,N303,O303,P303)+COUNT(C303,D303,F303,G303,H303)*1-SUM(C303,D303,F303,G303,H303))</f>
      </c>
    </row>
    <row r="304">
      <c r="A304" s="9" t="inlineStr">
        <is>
          <t xml:space="preserve">K298</t>
        </is>
      </c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0">
        <f>IF(COUNT(B304,E304,I304,J304,K304,L304,M304,N304,O304,P304,C304,D304,F304,G304,H304)=0,"",SUM(B304,E304,I304,J304,K304,L304,M304,N304,O304,P304)+COUNT(C304,D304,F304,G304,H304)*1-SUM(C304,D304,F304,G304,H304))</f>
      </c>
    </row>
    <row r="305">
      <c r="A305" s="9" t="inlineStr">
        <is>
          <t xml:space="preserve">K299</t>
        </is>
      </c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0">
        <f>IF(COUNT(B305,E305,I305,J305,K305,L305,M305,N305,O305,P305,C305,D305,F305,G305,H305)=0,"",SUM(B305,E305,I305,J305,K305,L305,M305,N305,O305,P305)+COUNT(C305,D305,F305,G305,H305)*1-SUM(C305,D305,F305,G305,H305))</f>
      </c>
    </row>
    <row r="306">
      <c r="A306" s="9" t="inlineStr">
        <is>
          <t xml:space="preserve">K300</t>
        </is>
      </c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0">
        <f>IF(COUNT(B306,E306,I306,J306,K306,L306,M306,N306,O306,P306,C306,D306,F306,G306,H306)=0,"",SUM(B306,E306,I306,J306,K306,L306,M306,N306,O306,P306)+COUNT(C306,D306,F306,G306,H306)*1-SUM(C306,D306,F306,G306,H306))</f>
      </c>
    </row>
  </sheetData>
  <mergeCells count="2">
    <mergeCell ref="A1:O1"/>
    <mergeCell ref="A2:O2"/>
  </mergeCells>
  <dataValidations count="1">
    <dataValidation type="whole" operator="between" allowBlank="1" showInputMessage="1" showErrorMessage="1" errorTitle="Geçersiz değer" error="Lütfen 0 ile 1 arasında bir tam sayı girin." promptTitle="Geçersiz değer" prompt="Lütfen 0 ile 1 arasında bir tam sayı girin." sqref="B7:P306">
      <formula1>0</formula1>
      <formula2>1</formula2>
    </dataValidation>
  </dataValidations>
  <pageMargins left="0.45" right="0.45" top="0.55" bottom="0.6" header="0.3" footer="0.3"/>
  <pageSetup paperSize="9" orientation="landscape" fitToWidth="1" fitToHeight="0"/>
  <headerFooter>
    <oddFooter>&amp;L&amp;8Ölüm Kaygısı Ölçeği · AkademiPedia Ölçek Arama Motoru · zaferhoca.com.tr&amp;R&amp;8Sayfa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27"/>
  <sheetViews>
    <sheetView workbookViewId="0" showGridLines="0"/>
  </sheetViews>
  <sheetFormatPr defaultRowHeight="15"/>
  <cols>
    <col min="1" max="1" width="26" customWidth="1"/>
    <col min="2" max="2" width="34" customWidth="1"/>
    <col min="3" max="3" width="12" customWidth="1"/>
    <col min="4" max="4" width="16" customWidth="1"/>
    <col min="5" max="5" width="10" customWidth="1"/>
  </cols>
  <sheetData>
    <row r="1" ht="24" customHeight="1">
      <c r="A1" s="1" t="inlineStr">
        <is>
          <t xml:space="preserve">PUANLAMA VE HESAPLAMA KILAVUZU</t>
        </is>
      </c>
    </row>
    <row r="2">
      <c r="A2" s="2" t="inlineStr">
        <is>
          <t xml:space="preserve">Ölüm Kaygısı Ölçeği (DAS)</t>
        </is>
      </c>
    </row>
    <row r="4" ht="20" customHeight="1">
      <c r="A4" s="5" t="inlineStr">
        <is>
          <t xml:space="preserve">1. Ölçek Genel Bilgileri</t>
        </is>
      </c>
    </row>
    <row r="5" ht="15" customHeight="1">
      <c r="A5" s="9" t="inlineStr">
        <is>
          <t xml:space="preserve">Ölçek Tipi</t>
        </is>
      </c>
      <c r="B5" s="6" t="inlineStr">
        <is>
          <t xml:space="preserve">Evet/Hayır</t>
        </is>
      </c>
    </row>
    <row r="6" ht="15" customHeight="1">
      <c r="A6" s="9" t="inlineStr">
        <is>
          <t xml:space="preserve">Madde Sayısı</t>
        </is>
      </c>
      <c r="B6" s="6" t="inlineStr">
        <is>
          <t xml:space="preserve">15</t>
        </is>
      </c>
    </row>
    <row r="7" ht="15" customHeight="1">
      <c r="A7" s="9" t="inlineStr">
        <is>
          <t xml:space="preserve">Alt Boyut</t>
        </is>
      </c>
      <c r="B7" s="6" t="inlineStr">
        <is>
          <t xml:space="preserve">1</t>
        </is>
      </c>
    </row>
    <row r="8" ht="15" customHeight="1">
      <c r="A8" s="9" t="inlineStr">
        <is>
          <t xml:space="preserve">Puanlama</t>
        </is>
      </c>
      <c r="B8" s="6" t="inlineStr">
        <is>
          <t xml:space="preserve">Toplam Puan</t>
        </is>
      </c>
    </row>
    <row r="9" ht="15" customHeight="1">
      <c r="A9" s="9" t="inlineStr">
        <is>
          <t xml:space="preserve">Cronbach α</t>
        </is>
      </c>
      <c r="B9" s="6" t="inlineStr">
        <is>
          <t xml:space="preserve">0,810</t>
        </is>
      </c>
    </row>
    <row r="10" ht="15" customHeight="1">
      <c r="A10" s="9" t="inlineStr">
        <is>
          <t xml:space="preserve">Hedef Kitle</t>
        </is>
      </c>
      <c r="B10" s="6" t="inlineStr">
        <is>
          <t xml:space="preserve">Yetişkinler</t>
        </is>
      </c>
    </row>
    <row r="11" ht="15" customHeight="1">
      <c r="A11" s="9" t="inlineStr">
        <is>
          <t xml:space="preserve">Cevap Seçenekleri</t>
        </is>
      </c>
      <c r="B11" s="6" t="inlineStr">
        <is>
          <t xml:space="preserve">1 = Evet, 0 = Hayır</t>
        </is>
      </c>
    </row>
    <row r="12" ht="15" customHeight="1">
      <c r="A12" s="9" t="inlineStr">
        <is>
          <t xml:space="preserve">Puan Aralığı</t>
        </is>
      </c>
      <c r="B12" s="6" t="inlineStr">
        <is>
          <t xml:space="preserve">0 – 15</t>
        </is>
      </c>
    </row>
    <row r="14" ht="20" customHeight="1">
      <c r="A14" s="4" t="inlineStr">
        <is>
          <t xml:space="preserve">2. Ters Kodlanan Maddeler</t>
        </is>
      </c>
    </row>
    <row r="15" ht="15" customHeight="1">
      <c r="A15" s="9" t="inlineStr">
        <is>
          <t xml:space="preserve">Ters maddeler</t>
        </is>
      </c>
      <c r="B15" s="6" t="inlineStr">
        <is>
          <t xml:space="preserve">M2, M3, M5, M6, M7</t>
        </is>
      </c>
    </row>
    <row r="16" ht="30" customHeight="1">
      <c r="A16" s="9" t="inlineStr">
        <is>
          <t xml:space="preserve">Formül</t>
        </is>
      </c>
      <c r="B16" s="15" t="inlineStr">
        <is>
          <t xml:space="preserve">Ters puan = (en küçük + en büyük seçenek değeri) − verilen puan = 1 − verilen puan</t>
        </is>
      </c>
    </row>
    <row r="17">
      <c r="A17" s="9" t="inlineStr">
        <is>
          <t xml:space="preserve">Verilen → Ters</t>
        </is>
      </c>
      <c r="B17" s="6" t="inlineStr">
        <is>
          <t xml:space="preserve">0 → 1   1 → 0</t>
        </is>
      </c>
    </row>
    <row r="19" ht="20" customHeight="1">
      <c r="A19" s="5" t="inlineStr">
        <is>
          <t xml:space="preserve">3. Hesaplama Adımları</t>
        </is>
      </c>
    </row>
    <row r="20" ht="30" customHeight="1">
      <c r="A20" s="9" t="inlineStr">
        <is>
          <t xml:space="preserve">Adım 1</t>
        </is>
      </c>
      <c r="B20" s="6" t="inlineStr">
        <is>
          <t xml:space="preserve">Ters kodlanan maddelerin (M2, M3, M5, M6, M7) puanlarını çevirin: ters puan = 1 − verilen puan.</t>
        </is>
      </c>
    </row>
    <row r="21" ht="30" customHeight="1">
      <c r="A21" s="9" t="inlineStr">
        <is>
          <t xml:space="preserve">Adım 2</t>
        </is>
      </c>
      <c r="B21" s="6" t="inlineStr">
        <is>
          <t xml:space="preserve">Tüm maddelerin (ters çevrilmiş hâlleriyle) puanlarını toplayarak genel puanı hesaplayın.</t>
        </is>
      </c>
    </row>
    <row r="22" ht="30" customHeight="1">
      <c r="A22" s="9" t="inlineStr">
        <is>
          <t xml:space="preserve">Adım 3</t>
        </is>
      </c>
      <c r="B22" s="6" t="inlineStr">
        <is>
          <t xml:space="preserve">Puanları yorumlarken puanlama açıklamasına bakın; aksi belirtilmedikçe yüksek puan ölçülen özelliğin yüksek düzeyde olduğunu gösterir.</t>
        </is>
      </c>
    </row>
    <row r="23" ht="45" customHeight="1">
      <c r="A23" s="9" t="inlineStr">
        <is>
          <t xml:space="preserve">Adım 4</t>
        </is>
      </c>
      <c r="B23" s="6" t="inlineStr">
        <is>
          <t xml:space="preserve">Çok sayıda katılımcının puanı için Excel dosyasındaki "Veri Girişi" sayfasını ya da zaferhoca.com.tr/olcek-puan-hesaplayici aracını kullanabilirsiniz.</t>
        </is>
      </c>
    </row>
    <row r="25" ht="18" customHeight="1">
      <c r="A25" s="14" t="inlineStr">
        <is>
          <t xml:space="preserve">Kaynak: (1988)</t>
        </is>
      </c>
    </row>
    <row r="26" ht="30" customHeight="1">
      <c r="A26" s="14" t="inlineStr">
        <is>
          <t xml:space="preserve">Bu form bilgilendirme amaçlıdır. Ölçeği araştırmanızda kullanmadan önce özgün kaynağı inceleyin ve gerekiyorsa ölçeği geliştiren/uyarlayan yazar(lar)dan izin alın.</t>
        </is>
      </c>
    </row>
    <row r="27">
      <c r="A27" s="14" t="inlineStr">
        <is>
          <t xml:space="preserve">AkademiPedia Ölçek Arama Motoru • zaferhoca.com.tr/olcek-arama-motoru/olum-kaygisi-olcegi • 28.10.2026</t>
        </is>
      </c>
    </row>
  </sheetData>
  <mergeCells count="23">
    <mergeCell ref="A1:E1"/>
    <mergeCell ref="A2:E2"/>
    <mergeCell ref="A4:E4"/>
    <mergeCell ref="B5:E5"/>
    <mergeCell ref="B6:E6"/>
    <mergeCell ref="B7:E7"/>
    <mergeCell ref="B8:E8"/>
    <mergeCell ref="B9:E9"/>
    <mergeCell ref="B10:E10"/>
    <mergeCell ref="B11:E11"/>
    <mergeCell ref="B12:E12"/>
    <mergeCell ref="A14:E14"/>
    <mergeCell ref="B15:E15"/>
    <mergeCell ref="B16:E16"/>
    <mergeCell ref="B17:E17"/>
    <mergeCell ref="A19:E19"/>
    <mergeCell ref="B20:E20"/>
    <mergeCell ref="B21:E21"/>
    <mergeCell ref="B22:E22"/>
    <mergeCell ref="B23:E23"/>
    <mergeCell ref="A25:E25"/>
    <mergeCell ref="A26:E26"/>
    <mergeCell ref="A27:E27"/>
  </mergeCells>
  <pageMargins left="0.45" right="0.45" top="0.55" bottom="0.6" header="0.3" footer="0.3"/>
  <pageSetup paperSize="9" orientation="portrait" fitToWidth="1" fitToHeight="0"/>
  <headerFooter>
    <oddFooter>&amp;L&amp;8Ölüm Kaygısı Ölçeği · AkademiPedia Ölçek Arama Motoru · zaferhoca.com.tr&amp;R&amp;8Sayfa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zaferhoca.com.tr</Application>
  <Company>Zafer Hoca Dil Akademisi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Ölüm Kaygısı Ölçeği (DAS) — Uygulama Formu, Veri Girişi ve Puanlama Kılavuzu</dc:title>
  <dc:subject>Ölçek uygulama formu ve puanlama</dc:subject>
  <dc:creator>Zafer Hoca Dil Akademisi</dc:creator>
  <cp:keywords/>
  <dc:language>tr-TR</dc:language>
  <cp:lastModifiedBy>zaferhoca.com.tr</cp:lastModifiedBy>
  <dcterms:created xsi:type="dcterms:W3CDTF">2026-10-28T08:59:59Z</dcterms:created>
  <dcterms:modified xsi:type="dcterms:W3CDTF">2026-10-28T08:59:59Z</dcterms:modified>
</cp:coreProperties>
</file>